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OMUNIDAD AUTONOMA DE ARAGON\ZARAGOZA\"/>
    </mc:Choice>
  </mc:AlternateContent>
  <xr:revisionPtr revIDLastSave="0" documentId="8_{6DF71E6C-EA02-4756-8FF1-DF793DB8CFC3}" xr6:coauthVersionLast="47" xr6:coauthVersionMax="47" xr10:uidLastSave="{00000000-0000-0000-0000-000000000000}"/>
  <bookViews>
    <workbookView xWindow="-28920" yWindow="780" windowWidth="29040" windowHeight="15720" xr2:uid="{88170922-8646-48EA-82A8-3F6E92518F09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<sst xmlns="http://schemas.openxmlformats.org/spreadsheetml/2006/main" count="530" uniqueCount="470">
  <si>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</si>
  <si>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</si>
  <si>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</si>
  <si>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</si>
  <si>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</si>
  <si>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</si>
  <si>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</si>
  <si>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</si>
  <si>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</si>
  <si>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</si>
  <si>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</si>
  <si>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</si>
  <si>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</si>
  <si>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</si>
  <si>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ZARAGOZA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</si>
  <si>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</si>
  <si>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</si>
  <si>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</si>
  <si>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</si>
  <si>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</si>
  <si>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</si>
  <si>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</si>
  <si>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</si>
  <si>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</si>
  <si>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</si>
  <si>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</si>
  <si>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</si>
  <si>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</si>
  <si>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Abanto</t>
  </si>
  <si>
    <t>Acered</t>
  </si>
  <si>
    <t>Agón</t>
  </si>
  <si>
    <t>Aguarón</t>
  </si>
  <si>
    <t>Aguilón</t>
  </si>
  <si>
    <t>Ainzón</t>
  </si>
  <si>
    <t>Aladrén</t>
  </si>
  <si>
    <t>Alagón</t>
  </si>
  <si>
    <t>Alarba</t>
  </si>
  <si>
    <t>Alberite de San Juan</t>
  </si>
  <si>
    <t>Albeta</t>
  </si>
  <si>
    <t>Alborge</t>
  </si>
  <si>
    <t>Alcalá de Ebro</t>
  </si>
  <si>
    <t>Alcalá de Moncayo</t>
  </si>
  <si>
    <t>Alconchel de Ariza</t>
  </si>
  <si>
    <t>Aldehuela de Liestos</t>
  </si>
  <si>
    <t>Alfajarín</t>
  </si>
  <si>
    <t>Alfamén</t>
  </si>
  <si>
    <t>Alforque</t>
  </si>
  <si>
    <t>Alhama de Aragón</t>
  </si>
  <si>
    <t>Almochuel</t>
  </si>
  <si>
    <t>Almolda, La</t>
  </si>
  <si>
    <t>Almonacid de la Cuba</t>
  </si>
  <si>
    <t>Almonacid de la Sierra</t>
  </si>
  <si>
    <t>Almunia de Doña Godina, La</t>
  </si>
  <si>
    <t>Alpartir</t>
  </si>
  <si>
    <t>Ambel</t>
  </si>
  <si>
    <t>Anento</t>
  </si>
  <si>
    <t>Aniñón</t>
  </si>
  <si>
    <t>Añón de Moncayo</t>
  </si>
  <si>
    <t>Aranda de Moncayo</t>
  </si>
  <si>
    <t>Arándiga</t>
  </si>
  <si>
    <t>Ardisa</t>
  </si>
  <si>
    <t>Ariza</t>
  </si>
  <si>
    <t>Artieda</t>
  </si>
  <si>
    <t>Asín</t>
  </si>
  <si>
    <t>Atea</t>
  </si>
  <si>
    <t>Ateca</t>
  </si>
  <si>
    <t>Azuara</t>
  </si>
  <si>
    <t>Badules</t>
  </si>
  <si>
    <t>Bagüés</t>
  </si>
  <si>
    <t>Balconchán</t>
  </si>
  <si>
    <t>Bárboles</t>
  </si>
  <si>
    <t>Bardallur</t>
  </si>
  <si>
    <t>Belchite</t>
  </si>
  <si>
    <t>Belmonte de Gracián</t>
  </si>
  <si>
    <t>Berdejo</t>
  </si>
  <si>
    <t>Berrueco</t>
  </si>
  <si>
    <t>Biel</t>
  </si>
  <si>
    <t>Bijuesca</t>
  </si>
  <si>
    <t>Biota</t>
  </si>
  <si>
    <t>Bisimbre</t>
  </si>
  <si>
    <t>Boquiñeni</t>
  </si>
  <si>
    <t>Bordalba</t>
  </si>
  <si>
    <t>Borja</t>
  </si>
  <si>
    <t>Botorrita</t>
  </si>
  <si>
    <t>Brea de Aragón</t>
  </si>
  <si>
    <t>Bubierca</t>
  </si>
  <si>
    <t>Bujaraloz</t>
  </si>
  <si>
    <t>Bulbuente</t>
  </si>
  <si>
    <t>Bureta</t>
  </si>
  <si>
    <t>Burgo de Ebro, El</t>
  </si>
  <si>
    <t>Buste, El</t>
  </si>
  <si>
    <t>Cabañas de Ebro</t>
  </si>
  <si>
    <t>Cabolafuente</t>
  </si>
  <si>
    <t>Cadrete</t>
  </si>
  <si>
    <t>Calatayud</t>
  </si>
  <si>
    <t>Calatorao</t>
  </si>
  <si>
    <t>Calcena</t>
  </si>
  <si>
    <t>Calmarza</t>
  </si>
  <si>
    <t>Campillo de Aragón</t>
  </si>
  <si>
    <t>Carenas</t>
  </si>
  <si>
    <t>Cariñena</t>
  </si>
  <si>
    <t>Caspe</t>
  </si>
  <si>
    <t>Castejón de Alarba</t>
  </si>
  <si>
    <t>Castejón de las Armas</t>
  </si>
  <si>
    <t>Castejón de Valdejasa</t>
  </si>
  <si>
    <t>Castiliscar</t>
  </si>
  <si>
    <t>Cervera de la Cañada</t>
  </si>
  <si>
    <t>Cerveruela</t>
  </si>
  <si>
    <t>Cetina</t>
  </si>
  <si>
    <t>Chiprana</t>
  </si>
  <si>
    <t>Chodes</t>
  </si>
  <si>
    <t>Cimballa</t>
  </si>
  <si>
    <t>Cinco Olivas</t>
  </si>
  <si>
    <t>Clarés de Ribota</t>
  </si>
  <si>
    <t>Codo</t>
  </si>
  <si>
    <t>Codos</t>
  </si>
  <si>
    <t>Contamina</t>
  </si>
  <si>
    <t>Cosuenda</t>
  </si>
  <si>
    <t>Cuarte de Huerva</t>
  </si>
  <si>
    <t>Cubel</t>
  </si>
  <si>
    <t>Cuerlas, Las</t>
  </si>
  <si>
    <t>Daroca</t>
  </si>
  <si>
    <t>Ejea de los Caballeros</t>
  </si>
  <si>
    <t>Embid de Ariza</t>
  </si>
  <si>
    <t>Encinacorba</t>
  </si>
  <si>
    <t>Épila</t>
  </si>
  <si>
    <t>Erla</t>
  </si>
  <si>
    <t>Escatrón</t>
  </si>
  <si>
    <t>Fabara</t>
  </si>
  <si>
    <t>Farlete</t>
  </si>
  <si>
    <t>Fayón</t>
  </si>
  <si>
    <t>Fayos, Los</t>
  </si>
  <si>
    <t>Figueruelas</t>
  </si>
  <si>
    <t>Fombuena</t>
  </si>
  <si>
    <t>Frago, El</t>
  </si>
  <si>
    <t>Frasno, El</t>
  </si>
  <si>
    <t>Fréscano</t>
  </si>
  <si>
    <t>Fuendejalón</t>
  </si>
  <si>
    <t>Fuendetodos</t>
  </si>
  <si>
    <t>Fuentes de Ebro</t>
  </si>
  <si>
    <t>Fuentes de Jiloca</t>
  </si>
  <si>
    <t>Gallocanta</t>
  </si>
  <si>
    <t>Gallur</t>
  </si>
  <si>
    <t>Gelsa</t>
  </si>
  <si>
    <t>Godojos</t>
  </si>
  <si>
    <t>Gotor</t>
  </si>
  <si>
    <t>Grisel</t>
  </si>
  <si>
    <t>Grisén</t>
  </si>
  <si>
    <t>Herrera de los Navarros</t>
  </si>
  <si>
    <t>Ibdes</t>
  </si>
  <si>
    <t>Illueca</t>
  </si>
  <si>
    <t>Isuerre</t>
  </si>
  <si>
    <t>Jaraba</t>
  </si>
  <si>
    <t xml:space="preserve">Jarque de Moncayo </t>
  </si>
  <si>
    <t>Jaulín</t>
  </si>
  <si>
    <t>Joyosa, La</t>
  </si>
  <si>
    <t>Lagata</t>
  </si>
  <si>
    <t>Langa del Castillo</t>
  </si>
  <si>
    <t>Layana</t>
  </si>
  <si>
    <t>Lécera</t>
  </si>
  <si>
    <t>Lechón</t>
  </si>
  <si>
    <t>Leciñena</t>
  </si>
  <si>
    <t>Letux</t>
  </si>
  <si>
    <t>Litago</t>
  </si>
  <si>
    <t>Lituénigo</t>
  </si>
  <si>
    <t>Lobera de Onsella</t>
  </si>
  <si>
    <t>Longares</t>
  </si>
  <si>
    <t>Longás</t>
  </si>
  <si>
    <t>Lucena de Jalón</t>
  </si>
  <si>
    <t>Luceni</t>
  </si>
  <si>
    <t>Luesia</t>
  </si>
  <si>
    <t>Luesma</t>
  </si>
  <si>
    <t>Lumpiaque</t>
  </si>
  <si>
    <t>Luna</t>
  </si>
  <si>
    <t>Maella</t>
  </si>
  <si>
    <t>Magallón</t>
  </si>
  <si>
    <t>Mainar</t>
  </si>
  <si>
    <t>Malanquilla</t>
  </si>
  <si>
    <t>Maleján</t>
  </si>
  <si>
    <t>Mallén</t>
  </si>
  <si>
    <t>Malón</t>
  </si>
  <si>
    <t>Maluenda</t>
  </si>
  <si>
    <t>Manchones</t>
  </si>
  <si>
    <t>Mara</t>
  </si>
  <si>
    <t>María de Huerva</t>
  </si>
  <si>
    <t>Marracos</t>
  </si>
  <si>
    <t>Mediana de Aragón</t>
  </si>
  <si>
    <t>Mequinenza</t>
  </si>
  <si>
    <t>Mesones de Isuela</t>
  </si>
  <si>
    <t>Mezalocha</t>
  </si>
  <si>
    <t>Mianos</t>
  </si>
  <si>
    <t>Miedes de Aragón</t>
  </si>
  <si>
    <t>Monegrillo</t>
  </si>
  <si>
    <t>Moneva</t>
  </si>
  <si>
    <t>Monreal de Ariza</t>
  </si>
  <si>
    <t>Monterde</t>
  </si>
  <si>
    <t>Montón</t>
  </si>
  <si>
    <t>Morata de Jalón</t>
  </si>
  <si>
    <t>Morata de Jiloca</t>
  </si>
  <si>
    <t>Morés</t>
  </si>
  <si>
    <t>Moros</t>
  </si>
  <si>
    <t>Moyuela</t>
  </si>
  <si>
    <t>Mozota</t>
  </si>
  <si>
    <t>Muel</t>
  </si>
  <si>
    <t>Muela, La</t>
  </si>
  <si>
    <t>Munébrega</t>
  </si>
  <si>
    <t>Murero</t>
  </si>
  <si>
    <t>Murillo de Gállego</t>
  </si>
  <si>
    <t>Navardún</t>
  </si>
  <si>
    <t>Nigüella</t>
  </si>
  <si>
    <t>Nombrevilla</t>
  </si>
  <si>
    <t>Nonaspe</t>
  </si>
  <si>
    <t>Novallas</t>
  </si>
  <si>
    <t>Novillas</t>
  </si>
  <si>
    <t>Nuévalos</t>
  </si>
  <si>
    <t>Nuez de Ebro</t>
  </si>
  <si>
    <t>Olvés</t>
  </si>
  <si>
    <t>Orcajo</t>
  </si>
  <si>
    <t>Orera</t>
  </si>
  <si>
    <t>Orés</t>
  </si>
  <si>
    <t>Oseja</t>
  </si>
  <si>
    <t>Osera de Ebro</t>
  </si>
  <si>
    <t>Paniza</t>
  </si>
  <si>
    <t>Paracuellos de Jiloca</t>
  </si>
  <si>
    <t>Paracuellos de la Ribera</t>
  </si>
  <si>
    <t>Pastriz</t>
  </si>
  <si>
    <t>Pedrola</t>
  </si>
  <si>
    <t>Pedrosas, Las</t>
  </si>
  <si>
    <t>Perdiguera</t>
  </si>
  <si>
    <t>Piedratajada</t>
  </si>
  <si>
    <t>Pina de Ebro</t>
  </si>
  <si>
    <t>Pinseque</t>
  </si>
  <si>
    <t>Pintanos, Los</t>
  </si>
  <si>
    <t>Plasencia de Jalón</t>
  </si>
  <si>
    <t>Pleitas</t>
  </si>
  <si>
    <t>Plenas</t>
  </si>
  <si>
    <t>Pomer</t>
  </si>
  <si>
    <t>Pozuel de Ariza</t>
  </si>
  <si>
    <t>Pozuelo de Aragón</t>
  </si>
  <si>
    <t>Pradilla de Ebro</t>
  </si>
  <si>
    <t>Puebla de Albortón</t>
  </si>
  <si>
    <t>Puebla de Alfindén, La</t>
  </si>
  <si>
    <t>Puendeluna</t>
  </si>
  <si>
    <t>Purujosa</t>
  </si>
  <si>
    <t>Quinto</t>
  </si>
  <si>
    <t>Remolinos</t>
  </si>
  <si>
    <t>Retascón</t>
  </si>
  <si>
    <t>Ricla</t>
  </si>
  <si>
    <t>Romanos</t>
  </si>
  <si>
    <t>Rueda de Jalón</t>
  </si>
  <si>
    <t>Ruesca</t>
  </si>
  <si>
    <t>Sabiñán</t>
  </si>
  <si>
    <t>Sádaba</t>
  </si>
  <si>
    <t>Salillas de Jalón</t>
  </si>
  <si>
    <t>Salvatierra de Esca</t>
  </si>
  <si>
    <t>Samper del Salz</t>
  </si>
  <si>
    <t>San Martín de la Virgen de Moncayo</t>
  </si>
  <si>
    <t>San Mateo de Gállego</t>
  </si>
  <si>
    <t>Santa Cruz de Grío</t>
  </si>
  <si>
    <t>Santa Cruz de Moncayo</t>
  </si>
  <si>
    <t>Santa Eulalia de Gállego</t>
  </si>
  <si>
    <t>Santed</t>
  </si>
  <si>
    <t>Sástago</t>
  </si>
  <si>
    <t>Sediles</t>
  </si>
  <si>
    <t>Sestrica</t>
  </si>
  <si>
    <t>Sierra de Luna</t>
  </si>
  <si>
    <t>Sigüés</t>
  </si>
  <si>
    <t>Sisamón</t>
  </si>
  <si>
    <t>Sobradiel</t>
  </si>
  <si>
    <t>Sos del Rey Católico</t>
  </si>
  <si>
    <t>Tabuenca</t>
  </si>
  <si>
    <t>Talamantes</t>
  </si>
  <si>
    <t>Tarazona</t>
  </si>
  <si>
    <t>Tauste</t>
  </si>
  <si>
    <t>Terrer</t>
  </si>
  <si>
    <t>Tierga</t>
  </si>
  <si>
    <t>Tobed</t>
  </si>
  <si>
    <t>Torralba de los Frailes</t>
  </si>
  <si>
    <t>Torralba de Ribota</t>
  </si>
  <si>
    <t>Torralbilla</t>
  </si>
  <si>
    <t>Torrehermosa</t>
  </si>
  <si>
    <t>Torrelapaja</t>
  </si>
  <si>
    <t>Torrellas</t>
  </si>
  <si>
    <t>Torres de Berrellén</t>
  </si>
  <si>
    <t>Torrijo de la Cañada</t>
  </si>
  <si>
    <t>Tosos</t>
  </si>
  <si>
    <t>Trasmoz</t>
  </si>
  <si>
    <t>Trasobares</t>
  </si>
  <si>
    <t>Uncastillo</t>
  </si>
  <si>
    <t>Undués de Lerda</t>
  </si>
  <si>
    <t>Urrea de Jalón</t>
  </si>
  <si>
    <t>Urriés</t>
  </si>
  <si>
    <t>Used</t>
  </si>
  <si>
    <t>Utebo</t>
  </si>
  <si>
    <t>Val de San Martín</t>
  </si>
  <si>
    <t>Valdehorna</t>
  </si>
  <si>
    <t>Valmadrid</t>
  </si>
  <si>
    <t>Valpalmas</t>
  </si>
  <si>
    <t>Valtorres</t>
  </si>
  <si>
    <t>Velilla de Ebro</t>
  </si>
  <si>
    <t>Velilla de Jiloca</t>
  </si>
  <si>
    <t>Vera de Moncayo</t>
  </si>
  <si>
    <t>Vierlas</t>
  </si>
  <si>
    <t>Villadoz</t>
  </si>
  <si>
    <t>Villafeliche</t>
  </si>
  <si>
    <t>Villafranca de Ebro</t>
  </si>
  <si>
    <t>Villalba de Perejil</t>
  </si>
  <si>
    <t>Villalengua</t>
  </si>
  <si>
    <t>Villamayor de Gállego</t>
  </si>
  <si>
    <t>Villanueva de Gállego</t>
  </si>
  <si>
    <t>Villanueva de Huerva</t>
  </si>
  <si>
    <t>Villanueva de Jiloca</t>
  </si>
  <si>
    <t>Villar de los Navarros</t>
  </si>
  <si>
    <t>Villarreal de Huerva</t>
  </si>
  <si>
    <t>Villarroya de la Sierra</t>
  </si>
  <si>
    <t>Villarroya del Campo</t>
  </si>
  <si>
    <t>Vilueña, La</t>
  </si>
  <si>
    <t>Vistabella</t>
  </si>
  <si>
    <t>Zaida, La</t>
  </si>
  <si>
    <t>Zaragoza</t>
  </si>
  <si>
    <t>Zuera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</si>
  <si>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</si>
  <si>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</si>
  <si>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</si>
  <si>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</si>
  <si>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</si>
  <si>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</si>
  <si>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</si>
  <si>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</si>
  <si>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</si>
  <si>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</si>
  <si>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</si>
  <si>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</si>
  <si>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</si>
  <si>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</si>
  <si>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</si>
  <si>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</si>
  <si>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</si>
  <si>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</si>
  <si>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</si>
  <si>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</si>
  <si>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</si>
  <si>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2024</t>
  </si>
  <si>
    <t>Total Población:</t>
  </si>
  <si>
    <t>Rumania</t>
  </si>
  <si>
    <t>Marruecos</t>
  </si>
  <si>
    <t>Colombia</t>
  </si>
  <si>
    <t>Nicaragua</t>
  </si>
  <si>
    <t>China</t>
  </si>
  <si>
    <t>Venezuela</t>
  </si>
  <si>
    <t>Argelia</t>
  </si>
  <si>
    <t>Ecuador</t>
  </si>
  <si>
    <t>Senegal</t>
  </si>
  <si>
    <t>Bulgaria</t>
  </si>
  <si>
    <t>Peru</t>
  </si>
  <si>
    <t>Ucrania</t>
  </si>
  <si>
    <t>Ghana</t>
  </si>
  <si>
    <t>Pakistan</t>
  </si>
  <si>
    <t>Honduras</t>
  </si>
  <si>
    <t>Italia</t>
  </si>
  <si>
    <t>Cuba</t>
  </si>
  <si>
    <t>Brasil</t>
  </si>
  <si>
    <t>Otros paises de América</t>
  </si>
  <si>
    <t>Portugal</t>
  </si>
  <si>
    <t>Otros paises de África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</si>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</sst>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2E031DA9-3110-437E-A5BA-86D7C3031793}"/>
    <cellStyle name="Normal" xfId="0" builtinId="0"/>
    <cellStyle name="Normal 2" xfId="1" xr:uid="{6206E6C7-195F-43B8-9112-8F9917C7355F}"/>
    <cellStyle name="Porcentaje 2" xfId="2" xr:uid="{B9D4A14E-89C3-4B36-BBA3-0B4456F0CB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7677590518"/>
          <c:y val="4.1095775949354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A5-4A20-A593-A7004AFB435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AA5-4A20-A593-A7004AFB435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AA5-4A20-A593-A7004AFB435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AA5-4A20-A593-A7004AFB435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569</c:v>
              </c:pt>
              <c:pt idx="1">
                <c:v>678</c:v>
              </c:pt>
              <c:pt idx="2">
                <c:v>10516</c:v>
              </c:pt>
              <c:pt idx="3">
                <c:v>20799</c:v>
              </c:pt>
            </c:numLit>
          </c:val>
          <c:extLst>
            <c:ext xmlns:c16="http://schemas.microsoft.com/office/drawing/2014/chart" uri="{C3380CC4-5D6E-409C-BE32-E72D297353CC}">
              <c16:uniqueId val="{00000007-BAA5-4A20-A593-A7004AFB4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394760860074"/>
          <c:y val="0.86718521139913696"/>
          <c:w val="0.69360441715843835"/>
          <c:h val="0.10332458442694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76087110732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869579</c:v>
              </c:pt>
              <c:pt idx="1">
                <c:v>880118</c:v>
              </c:pt>
              <c:pt idx="2">
                <c:v>897350</c:v>
              </c:pt>
              <c:pt idx="3">
                <c:v>912072</c:v>
              </c:pt>
              <c:pt idx="4">
                <c:v>917288</c:v>
              </c:pt>
              <c:pt idx="5">
                <c:v>932502</c:v>
              </c:pt>
              <c:pt idx="6">
                <c:v>955323</c:v>
              </c:pt>
              <c:pt idx="7">
                <c:v>970313</c:v>
              </c:pt>
              <c:pt idx="8">
                <c:v>973252</c:v>
              </c:pt>
              <c:pt idx="9" formatCode="#,##0">
                <c:v>973325</c:v>
              </c:pt>
              <c:pt idx="10" formatCode="#,##0">
                <c:v>978130</c:v>
              </c:pt>
              <c:pt idx="11" formatCode="#,##0">
                <c:v>978638</c:v>
              </c:pt>
              <c:pt idx="12" formatCode="#,##0">
                <c:v>960111</c:v>
              </c:pt>
              <c:pt idx="13" formatCode="#,##0">
                <c:v>956006</c:v>
              </c:pt>
              <c:pt idx="14" formatCode="#,##0">
                <c:v>950507</c:v>
              </c:pt>
              <c:pt idx="15" formatCode="#,##0">
                <c:v>953486</c:v>
              </c:pt>
              <c:pt idx="16" formatCode="#,##0">
                <c:v>954811</c:v>
              </c:pt>
              <c:pt idx="17" formatCode="#,##0">
                <c:v>964693</c:v>
              </c:pt>
              <c:pt idx="18" formatCode="#,##0">
                <c:v>972528</c:v>
              </c:pt>
              <c:pt idx="19" formatCode="#,##0">
                <c:v>967452</c:v>
              </c:pt>
              <c:pt idx="20" formatCode="#,##0">
                <c:v>966438</c:v>
              </c:pt>
              <c:pt idx="21" formatCode="#,##0">
                <c:v>979365</c:v>
              </c:pt>
              <c:pt idx="22" formatCode="#,##0">
                <c:v>979365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18-45D1-8A5D-2B16BE0EB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81840"/>
        <c:axId val="1"/>
      </c:lineChart>
      <c:catAx>
        <c:axId val="12810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818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-17823</c:v>
              </c:pt>
              <c:pt idx="1">
                <c:v>-22842</c:v>
              </c:pt>
              <c:pt idx="2">
                <c:v>-25689</c:v>
              </c:pt>
              <c:pt idx="3">
                <c:v>-27186</c:v>
              </c:pt>
              <c:pt idx="4">
                <c:v>-26827</c:v>
              </c:pt>
              <c:pt idx="5">
                <c:v>-26199</c:v>
              </c:pt>
              <c:pt idx="6">
                <c:v>-27291</c:v>
              </c:pt>
              <c:pt idx="7">
                <c:v>-29792</c:v>
              </c:pt>
              <c:pt idx="8">
                <c:v>-35457</c:v>
              </c:pt>
              <c:pt idx="9">
                <c:v>-42299</c:v>
              </c:pt>
              <c:pt idx="10">
                <c:v>-39885</c:v>
              </c:pt>
              <c:pt idx="11">
                <c:v>-36515</c:v>
              </c:pt>
              <c:pt idx="12">
                <c:v>-32548</c:v>
              </c:pt>
              <c:pt idx="13">
                <c:v>-27127</c:v>
              </c:pt>
              <c:pt idx="14">
                <c:v>-22082</c:v>
              </c:pt>
              <c:pt idx="15">
                <c:v>-18946</c:v>
              </c:pt>
              <c:pt idx="16">
                <c:v>-12633</c:v>
              </c:pt>
              <c:pt idx="17">
                <c:v>-7797</c:v>
              </c:pt>
              <c:pt idx="18">
                <c:v>-3898</c:v>
              </c:pt>
              <c:pt idx="19">
                <c:v>-763</c:v>
              </c:pt>
              <c:pt idx="20">
                <c:v>-63</c:v>
              </c:pt>
            </c:numLit>
          </c:val>
          <c:extLst>
            <c:ext xmlns:c16="http://schemas.microsoft.com/office/drawing/2014/chart" uri="{C3380CC4-5D6E-409C-BE32-E72D297353CC}">
              <c16:uniqueId val="{00000000-D436-4ABE-83D0-A27F15930FA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17052</c:v>
              </c:pt>
              <c:pt idx="1">
                <c:v>21566</c:v>
              </c:pt>
              <c:pt idx="2">
                <c:v>24210</c:v>
              </c:pt>
              <c:pt idx="3">
                <c:v>25046</c:v>
              </c:pt>
              <c:pt idx="4">
                <c:v>24524</c:v>
              </c:pt>
              <c:pt idx="5">
                <c:v>24617</c:v>
              </c:pt>
              <c:pt idx="6">
                <c:v>26578</c:v>
              </c:pt>
              <c:pt idx="7">
                <c:v>29820</c:v>
              </c:pt>
              <c:pt idx="8">
                <c:v>35598</c:v>
              </c:pt>
              <c:pt idx="9">
                <c:v>41094</c:v>
              </c:pt>
              <c:pt idx="10">
                <c:v>39106</c:v>
              </c:pt>
              <c:pt idx="11">
                <c:v>37137</c:v>
              </c:pt>
              <c:pt idx="12">
                <c:v>34032</c:v>
              </c:pt>
              <c:pt idx="13">
                <c:v>30035</c:v>
              </c:pt>
              <c:pt idx="14">
                <c:v>26310</c:v>
              </c:pt>
              <c:pt idx="15">
                <c:v>24222</c:v>
              </c:pt>
              <c:pt idx="16">
                <c:v>18084</c:v>
              </c:pt>
              <c:pt idx="17">
                <c:v>13786</c:v>
              </c:pt>
              <c:pt idx="18">
                <c:v>8547</c:v>
              </c:pt>
              <c:pt idx="19">
                <c:v>2380</c:v>
              </c:pt>
              <c:pt idx="20">
                <c:v>357</c:v>
              </c:pt>
            </c:numLit>
          </c:val>
          <c:extLst>
            <c:ext xmlns:c16="http://schemas.microsoft.com/office/drawing/2014/chart" uri="{C3380CC4-5D6E-409C-BE32-E72D297353CC}">
              <c16:uniqueId val="{00000001-D436-4ABE-83D0-A27F15930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81077520"/>
        <c:axId val="1"/>
      </c:barChart>
      <c:catAx>
        <c:axId val="128107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2961804431981E-2"/>
              <c:y val="0.3727119337355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55126499603"/>
              <c:y val="0.908486211950778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775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3888830339"/>
          <c:y val="4.09093394575678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21-4D58-B32B-480CADE8499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421-4D58-B32B-480CADE8499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421-4D58-B32B-480CADE8499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421-4D58-B32B-480CADE849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27468</c:v>
              </c:pt>
              <c:pt idx="1">
                <c:v>5813</c:v>
              </c:pt>
              <c:pt idx="2">
                <c:v>158000</c:v>
              </c:pt>
              <c:pt idx="3">
                <c:v>230743</c:v>
              </c:pt>
            </c:numLit>
          </c:val>
          <c:extLst>
            <c:ext xmlns:c16="http://schemas.microsoft.com/office/drawing/2014/chart" uri="{C3380CC4-5D6E-409C-BE32-E72D297353CC}">
              <c16:uniqueId val="{00000007-B421-4D58-B32B-480CADE84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7788651178"/>
          <c:y val="0.86068624234470692"/>
          <c:w val="0.62477906083919232"/>
          <c:h val="9.8363954505686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1743992777"/>
          <c:y val="4.36892668950732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DA-49C9-92C4-7F59190991A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5DA-49C9-92C4-7F59190991A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5DA-49C9-92C4-7F59190991A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5DA-49C9-92C4-7F5919099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569</c:v>
              </c:pt>
              <c:pt idx="1">
                <c:v>678</c:v>
              </c:pt>
              <c:pt idx="2">
                <c:v>10516</c:v>
              </c:pt>
              <c:pt idx="3">
                <c:v>20799</c:v>
              </c:pt>
            </c:numLit>
          </c:val>
          <c:extLst>
            <c:ext xmlns:c16="http://schemas.microsoft.com/office/drawing/2014/chart" uri="{C3380CC4-5D6E-409C-BE32-E72D297353CC}">
              <c16:uniqueId val="{00000007-05DA-49C9-92C4-7F5919099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67368729193"/>
          <c:y val="0.85884975255955609"/>
          <c:w val="0.74674148718177713"/>
          <c:h val="0.10196399591272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78771288558"/>
          <c:y val="4.41177064405410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4E-4E90-B0B1-307F8C1522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E4E-4E90-B0B1-307F8C1522F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DE4E-4E90-B0B1-307F8C1522F4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4E-4E90-B0B1-307F8C1522F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7180</c:v>
              </c:pt>
              <c:pt idx="1">
                <c:v>17404</c:v>
              </c:pt>
              <c:pt idx="2">
                <c:v>230743</c:v>
              </c:pt>
            </c:numLit>
          </c:val>
          <c:extLst>
            <c:ext xmlns:c16="http://schemas.microsoft.com/office/drawing/2014/chart" uri="{C3380CC4-5D6E-409C-BE32-E72D297353CC}">
              <c16:uniqueId val="{00000005-DE4E-4E90-B0B1-307F8C152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36637521539"/>
          <c:y val="0.84192761962447005"/>
          <c:w val="0.63301075095674397"/>
          <c:h val="0.10277054310518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42595885189"/>
          <c:y val="4.30624473827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4E-4CA3-A1C6-9C6FCEB2BE2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E4E-4CA3-A1C6-9C6FCEB2BE2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E4E-4CA3-A1C6-9C6FCEB2BE2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E4E-4CA3-A1C6-9C6FCEB2BE28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4E-4CA3-A1C6-9C6FCEB2BE28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4E-4CA3-A1C6-9C6FCEB2BE28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4E-4CA3-A1C6-9C6FCEB2BE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28347</c:v>
              </c:pt>
              <c:pt idx="1">
                <c:v>3478</c:v>
              </c:pt>
              <c:pt idx="2">
                <c:v>615</c:v>
              </c:pt>
              <c:pt idx="3">
                <c:v>122</c:v>
              </c:pt>
            </c:numLit>
          </c:val>
          <c:extLst>
            <c:ext xmlns:c16="http://schemas.microsoft.com/office/drawing/2014/chart" uri="{C3380CC4-5D6E-409C-BE32-E72D297353CC}">
              <c16:uniqueId val="{00000007-5E4E-4CA3-A1C6-9C6FCEB2B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46118025568"/>
          <c:y val="0.86103303124845243"/>
          <c:w val="0.79718694437388871"/>
          <c:h val="0.1003897390184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621030</xdr:colOff>
      <xdr:row>5</xdr:row>
      <xdr:rowOff>125730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53F559A-8545-49F4-959E-BB21539B5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62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7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02C0519-4DDB-4C22-93AA-235629EDF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93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B92588C-CB29-4D43-A9C9-5C8FC7CD7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3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A5B3A44-4B5E-4B74-90E9-9490DCF28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54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24E44BA-B526-4DB7-AC01-A98B3BB9B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79FABAA-E5A4-4A48-BBBC-F30290DBB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39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10</xdr:row>
      <xdr:rowOff>53340</xdr:rowOff>
    </xdr:from>
    <xdr:to>
      <xdr:col>4</xdr:col>
      <xdr:colOff>685800</xdr:colOff>
      <xdr:row>25</xdr:row>
      <xdr:rowOff>167640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6191A074-23A7-4DDC-AE82-B89DA57F7C92}"/>
            </a:ext>
          </a:extLst>
        </xdr:cNvPr>
        <xdr:cNvSpPr>
          <a:spLocks noChangeAspect="1" noChangeArrowheads="1"/>
        </xdr:cNvSpPr>
      </xdr:nvSpPr>
      <xdr:spPr bwMode="auto">
        <a:xfrm>
          <a:off x="85725" y="1857375"/>
          <a:ext cx="3495675" cy="2609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4</xdr:col>
      <xdr:colOff>701040</xdr:colOff>
      <xdr:row>37</xdr:row>
      <xdr:rowOff>121920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66B07B42-837A-41DF-A6B2-4A8CCB1BBF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91754C8-10AC-4333-BA34-38AA674A7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7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19050</xdr:colOff>
      <xdr:row>5</xdr:row>
      <xdr:rowOff>93345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DB49613-F216-4FAD-AB52-B046C5619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62825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9</xdr:row>
      <xdr:rowOff>121920</xdr:rowOff>
    </xdr:from>
    <xdr:to>
      <xdr:col>10</xdr:col>
      <xdr:colOff>426720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9C3CE6E-E436-42D3-8130-8AD1E8EC43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20</xdr:row>
      <xdr:rowOff>30480</xdr:rowOff>
    </xdr:from>
    <xdr:to>
      <xdr:col>5</xdr:col>
      <xdr:colOff>594360</xdr:colOff>
      <xdr:row>35</xdr:row>
      <xdr:rowOff>91440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D85A118-7977-4A85-AC14-88E8FAEE42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3978FBF-5775-4600-83FD-18BF04AAC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8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0.21202</cdr:x>
      <cdr:y>0.01656</cdr:y>
    </cdr:from>
    <cdr:to>
      <cdr:x>0.3014</cdr:x>
      <cdr:y>0.06997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0.73801</cdr:x>
      <cdr:y>0.01656</cdr:y>
    </cdr:from>
    <cdr:to>
      <cdr:x>0.82495</cdr:x>
      <cdr:y>0.07239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358140</xdr:colOff>
      <xdr:row>5</xdr:row>
      <xdr:rowOff>133350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906919E-CCD6-463E-8F9D-8F876A80F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871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B376351-F9FE-4871-B60A-2C15A4BF8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2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236220</xdr:colOff>
      <xdr:row>10</xdr:row>
      <xdr:rowOff>7620</xdr:rowOff>
    </xdr:from>
    <xdr:to>
      <xdr:col>9</xdr:col>
      <xdr:colOff>45720</xdr:colOff>
      <xdr:row>20</xdr:row>
      <xdr:rowOff>106680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DC2FA9C0-3E6D-47FC-A49E-77AA9E5FD6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16</xdr:row>
      <xdr:rowOff>289560</xdr:rowOff>
    </xdr:from>
    <xdr:to>
      <xdr:col>10</xdr:col>
      <xdr:colOff>487680</xdr:colOff>
      <xdr:row>28</xdr:row>
      <xdr:rowOff>83820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99C41F91-C2A0-4A37-9AAB-CF8DE9DD29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16</xdr:row>
      <xdr:rowOff>304800</xdr:rowOff>
    </xdr:from>
    <xdr:to>
      <xdr:col>5</xdr:col>
      <xdr:colOff>83820</xdr:colOff>
      <xdr:row>28</xdr:row>
      <xdr:rowOff>83820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3D055CCD-87AB-483A-986F-3D4E474697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556260</xdr:colOff>
      <xdr:row>16</xdr:row>
      <xdr:rowOff>266700</xdr:rowOff>
    </xdr:from>
    <xdr:to>
      <xdr:col>16</xdr:col>
      <xdr:colOff>434340</xdr:colOff>
      <xdr:row>28</xdr:row>
      <xdr:rowOff>83820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DE0B75C1-78D8-427E-A73B-E1D946CA3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53340</xdr:colOff>
      <xdr:row>5</xdr:row>
      <xdr:rowOff>129540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6252E684-588B-4E3E-A7D3-65BD75056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8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1A1BF82-402F-4259-98F7-08833CE74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0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3F6FB-1259-4025-A825-8782EE694D6E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ZARAGOZA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B48690B8-BA91-431A-A9EB-D286AA653D04}"/>
    <hyperlink ref="B14:C14" location="Municipios!A1" display="Municipios" xr:uid="{2D8EA541-34FC-4AC2-B4E1-9CB1AE0F8C15}"/>
    <hyperlink ref="B16:C16" location="'Datos Demograficos'!A1" display="Datos Demograficos" xr:uid="{10B07057-23AD-43EC-B07F-B9B3919E1643}"/>
    <hyperlink ref="B18:C18" location="Nacionalidades!A1" display="Nacionalidades" xr:uid="{E3A373F6-C85F-4FAC-B303-5D8050FEB0BB}"/>
    <hyperlink ref="H18:I18" location="Trabajo!A1" display="Trabajo" xr:uid="{7FEE5B93-C9C8-45FF-A5AC-649AE1CA60B6}"/>
    <hyperlink ref="E12:F12" location="'Datos Economicos'!A1" display="Datos Económicos" xr:uid="{0629241A-E5C9-4572-8CAD-6D595A9CF8F5}"/>
    <hyperlink ref="E14" location="Trafico!A1" display="Tráfico" xr:uid="{6000D8EF-B9B6-4DDA-9984-1DBBE107C92C}"/>
    <hyperlink ref="E16:F16" location="'Plazas Turisticas'!A1" display="Plazas Turisticas" xr:uid="{CCD6024E-1374-4EEE-84DF-A1E5FA1E53B6}"/>
    <hyperlink ref="E18:F18" location="Bancos!A1" display="Bancos" xr:uid="{FE209CEA-3729-423B-8D63-AD3A21FD646C}"/>
    <hyperlink ref="H12" location="Presupuestos!A1" display="Presupuestos" xr:uid="{AE5ADEBA-9829-47F8-87CB-55130FF8C38D}"/>
    <hyperlink ref="H14" location="'Datos Catastrales'!A1" display="Datos Catastrales" xr:uid="{7E3B8802-F29C-4BD0-9021-A4F572640879}"/>
    <hyperlink ref="H16:I16" location="Hacienda!A1" display="Hacienda" xr:uid="{EFF64197-E902-42D1-A415-E322E0B646E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99F7D-CF03-4A16-A67F-6461B041F830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415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376</v>
      </c>
      <c r="C14" s="99" t="s">
        <v>12</v>
      </c>
      <c r="D14" s="99" t="s">
        <v>416</v>
      </c>
      <c r="E14" s="99" t="s">
        <v>417</v>
      </c>
      <c r="F14" s="99" t="s">
        <v>418</v>
      </c>
      <c r="G14" s="100" t="s">
        <v>419</v>
      </c>
      <c r="H14" s="20"/>
    </row>
    <row r="15" spans="1:8" ht="33" customHeight="1" thickBot="1" x14ac:dyDescent="0.25">
      <c r="A15" s="18"/>
      <c r="B15" s="115">
        <v>687</v>
      </c>
      <c r="C15" s="113">
        <v>524</v>
      </c>
      <c r="D15" s="113"/>
      <c r="E15" s="113">
        <v>9</v>
      </c>
      <c r="F15" s="113"/>
      <c r="G15" s="114">
        <v>154</v>
      </c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420</v>
      </c>
      <c r="G17" s="126">
        <v>-2.9027576197387518E-3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421</v>
      </c>
      <c r="F20" s="127">
        <v>27516</v>
      </c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422</v>
      </c>
      <c r="F22" s="128">
        <v>2.8095755923481031E-2</v>
      </c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423</v>
      </c>
      <c r="F24" s="127">
        <v>173</v>
      </c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424</v>
      </c>
      <c r="F26" s="128">
        <v>0.59044368600682595</v>
      </c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29BA9947-EC55-4DD0-9734-B17D900D8C8C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E455A-2E8E-49D4-BCCA-BF55A4FADE77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425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426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427</v>
      </c>
      <c r="C15" s="131" t="s">
        <v>428</v>
      </c>
      <c r="D15" s="131" t="s">
        <v>429</v>
      </c>
      <c r="E15" s="131" t="s">
        <v>430</v>
      </c>
      <c r="F15" s="131" t="s">
        <v>431</v>
      </c>
      <c r="G15" s="131" t="s">
        <v>432</v>
      </c>
      <c r="H15" s="131" t="s">
        <v>433</v>
      </c>
      <c r="I15" s="131" t="s">
        <v>434</v>
      </c>
      <c r="J15" s="131" t="s">
        <v>435</v>
      </c>
      <c r="K15" s="132" t="s">
        <v>436</v>
      </c>
      <c r="L15" s="133"/>
    </row>
    <row r="16" spans="1:12" ht="32.25" customHeight="1" thickBot="1" x14ac:dyDescent="0.25">
      <c r="A16" s="18"/>
      <c r="B16" s="134">
        <v>404998.68028999999</v>
      </c>
      <c r="C16" s="135">
        <v>46878.591110000008</v>
      </c>
      <c r="D16" s="135">
        <v>199744.16507999998</v>
      </c>
      <c r="E16" s="135">
        <v>464229.41338999983</v>
      </c>
      <c r="F16" s="135">
        <v>29021.500729999989</v>
      </c>
      <c r="G16" s="135">
        <v>18702.089779999998</v>
      </c>
      <c r="H16" s="135">
        <v>60885.681780000028</v>
      </c>
      <c r="I16" s="135">
        <v>1884.16048</v>
      </c>
      <c r="J16" s="135">
        <v>20941.15712</v>
      </c>
      <c r="K16" s="136">
        <v>1247285.43976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437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438</v>
      </c>
      <c r="C19" s="131" t="s">
        <v>439</v>
      </c>
      <c r="D19" s="131" t="s">
        <v>440</v>
      </c>
      <c r="E19" s="131" t="s">
        <v>441</v>
      </c>
      <c r="F19" s="131" t="s">
        <v>442</v>
      </c>
      <c r="G19" s="131" t="s">
        <v>433</v>
      </c>
      <c r="H19" s="131" t="s">
        <v>434</v>
      </c>
      <c r="I19" s="131" t="s">
        <v>435</v>
      </c>
      <c r="J19" s="102" t="s">
        <v>443</v>
      </c>
      <c r="L19" s="20"/>
    </row>
    <row r="20" spans="1:12" ht="32.25" customHeight="1" thickBot="1" x14ac:dyDescent="0.25">
      <c r="A20" s="18"/>
      <c r="B20" s="134">
        <v>405791.04390000011</v>
      </c>
      <c r="C20" s="135">
        <v>507408.12076999992</v>
      </c>
      <c r="D20" s="135">
        <v>9730.4754099999991</v>
      </c>
      <c r="E20" s="135">
        <v>81186.365760000015</v>
      </c>
      <c r="F20" s="135">
        <v>161168.83652000001</v>
      </c>
      <c r="G20" s="135">
        <v>15791.492960000001</v>
      </c>
      <c r="H20" s="135">
        <v>10321.055480000001</v>
      </c>
      <c r="I20" s="135">
        <v>51963.349919999993</v>
      </c>
      <c r="J20" s="136">
        <v>1246386.5930199996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444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445</v>
      </c>
      <c r="C23" s="101" t="s">
        <v>446</v>
      </c>
      <c r="D23" s="101" t="s">
        <v>447</v>
      </c>
      <c r="E23" s="101" t="s">
        <v>448</v>
      </c>
      <c r="F23" s="101" t="s">
        <v>449</v>
      </c>
      <c r="G23" s="101" t="s">
        <v>450</v>
      </c>
      <c r="H23" s="102" t="s">
        <v>443</v>
      </c>
      <c r="I23" s="18"/>
      <c r="L23" s="20"/>
    </row>
    <row r="24" spans="1:12" ht="32.25" customHeight="1" thickBot="1" x14ac:dyDescent="0.25">
      <c r="A24" s="18"/>
      <c r="B24" s="137">
        <v>454684.14789999998</v>
      </c>
      <c r="C24" s="135">
        <v>137850.03002999999</v>
      </c>
      <c r="D24" s="135">
        <v>210400.26200000008</v>
      </c>
      <c r="E24" s="135">
        <v>131984.85162</v>
      </c>
      <c r="F24" s="135">
        <v>250857.88184000013</v>
      </c>
      <c r="G24" s="135">
        <v>60609.419630000004</v>
      </c>
      <c r="H24" s="136">
        <v>1246386.5930199996</v>
      </c>
      <c r="I24" s="18"/>
      <c r="L24" s="20"/>
    </row>
    <row r="25" spans="1:12" ht="32.25" customHeight="1" x14ac:dyDescent="0.2">
      <c r="A25" s="1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2DB3A821-B112-4DEA-AFC7-5366D1A71927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E4C09-1E67-4967-B221-96D71CD7DE39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451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452</v>
      </c>
      <c r="C14" s="142"/>
      <c r="D14" s="142"/>
      <c r="E14" s="142"/>
      <c r="F14" s="143"/>
      <c r="I14" s="141" t="s">
        <v>453</v>
      </c>
      <c r="J14" s="143"/>
      <c r="K14" s="20"/>
    </row>
    <row r="15" spans="1:11" ht="44.25" customHeight="1" x14ac:dyDescent="0.2">
      <c r="A15" s="18"/>
      <c r="B15" s="98" t="s">
        <v>454</v>
      </c>
      <c r="C15" s="144">
        <v>852551</v>
      </c>
      <c r="E15" s="145" t="s">
        <v>455</v>
      </c>
      <c r="F15" s="146">
        <v>231793</v>
      </c>
      <c r="G15" s="18"/>
      <c r="I15" s="98" t="s">
        <v>456</v>
      </c>
      <c r="J15" s="144">
        <v>989798</v>
      </c>
      <c r="K15" s="20"/>
    </row>
    <row r="16" spans="1:11" ht="44.25" customHeight="1" x14ac:dyDescent="0.2">
      <c r="A16" s="18"/>
      <c r="B16" s="145" t="s">
        <v>457</v>
      </c>
      <c r="C16" s="147">
        <v>52691103.896789998</v>
      </c>
      <c r="E16" s="145" t="s">
        <v>458</v>
      </c>
      <c r="F16" s="148">
        <v>21911.0923</v>
      </c>
      <c r="G16" s="18"/>
      <c r="I16" s="145" t="s">
        <v>459</v>
      </c>
      <c r="J16" s="147">
        <v>1700035.5999999996</v>
      </c>
      <c r="K16" s="20"/>
    </row>
    <row r="17" spans="1:13" ht="44.25" customHeight="1" thickBot="1" x14ac:dyDescent="0.25">
      <c r="A17" s="18"/>
      <c r="B17" s="145" t="s">
        <v>460</v>
      </c>
      <c r="C17" s="147">
        <v>26109662.234949999</v>
      </c>
      <c r="E17" s="145" t="s">
        <v>461</v>
      </c>
      <c r="F17" s="148">
        <v>8093.9516999999996</v>
      </c>
      <c r="G17" s="18"/>
      <c r="I17" s="149" t="s">
        <v>462</v>
      </c>
      <c r="J17" s="150">
        <v>2628715.9</v>
      </c>
      <c r="K17" s="20"/>
    </row>
    <row r="18" spans="1:13" ht="44.25" customHeight="1" thickBot="1" x14ac:dyDescent="0.25">
      <c r="A18" s="18"/>
      <c r="B18" s="149" t="s">
        <v>463</v>
      </c>
      <c r="C18" s="151">
        <v>26581441.660510004</v>
      </c>
      <c r="D18" s="152"/>
      <c r="E18" s="149" t="s">
        <v>464</v>
      </c>
      <c r="F18" s="153">
        <v>13817.140599999999</v>
      </c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F4AA47E0-4F87-4F03-A8FA-150A8362B6F2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3981D-1397-471D-9C11-631A3D0390BE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465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466</v>
      </c>
      <c r="E15" s="6">
        <v>540816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467</v>
      </c>
      <c r="E17" s="6">
        <v>4212.005865377505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468</v>
      </c>
      <c r="D19" s="78"/>
      <c r="E19" s="6">
        <v>22469.701274814357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469</v>
      </c>
      <c r="D21" s="78"/>
      <c r="E21" s="154">
        <v>0.89078720781369447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95224CB2-E5D9-4286-90D8-73811B30936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5C2DC-A05B-4D52-8EE0-83B9BEA47F25}">
  <sheetPr codeName="Hoja2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293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17274.830092266202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987763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0.14195105506077874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57.179317812347882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32562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422024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40898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28050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687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601897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1344636.8063200002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20CACFAE-1A46-4555-A53C-CB781D07F004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DCB60-388F-4134-A797-B29D7757156D}">
  <sheetPr codeName="Hoja4">
    <pageSetUpPr fitToPage="1"/>
  </sheetPr>
  <dimension ref="A4:H316"/>
  <sheetViews>
    <sheetView topLeftCell="A29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17274.830092266202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81</v>
      </c>
    </row>
    <row r="25" spans="1:7" ht="13.2" x14ac:dyDescent="0.25">
      <c r="B25" s="51" t="s">
        <v>29</v>
      </c>
      <c r="C25" s="52">
        <v>141</v>
      </c>
    </row>
    <row r="26" spans="1:7" ht="13.2" x14ac:dyDescent="0.25">
      <c r="B26" s="51" t="s">
        <v>30</v>
      </c>
      <c r="C26" s="52">
        <v>133</v>
      </c>
    </row>
    <row r="27" spans="1:7" ht="13.2" x14ac:dyDescent="0.25">
      <c r="B27" s="51" t="s">
        <v>31</v>
      </c>
      <c r="C27" s="52">
        <v>596</v>
      </c>
    </row>
    <row r="28" spans="1:7" ht="13.2" x14ac:dyDescent="0.25">
      <c r="B28" s="51" t="s">
        <v>32</v>
      </c>
      <c r="C28" s="52">
        <v>273</v>
      </c>
    </row>
    <row r="29" spans="1:7" ht="13.2" x14ac:dyDescent="0.25">
      <c r="B29" s="51" t="s">
        <v>33</v>
      </c>
      <c r="C29" s="52">
        <v>1044</v>
      </c>
    </row>
    <row r="30" spans="1:7" ht="13.2" x14ac:dyDescent="0.25">
      <c r="B30" s="51" t="s">
        <v>34</v>
      </c>
      <c r="C30" s="52">
        <v>62</v>
      </c>
    </row>
    <row r="31" spans="1:7" ht="13.2" x14ac:dyDescent="0.25">
      <c r="B31" s="51" t="s">
        <v>35</v>
      </c>
      <c r="C31" s="52">
        <v>7424</v>
      </c>
    </row>
    <row r="32" spans="1:7" ht="13.2" x14ac:dyDescent="0.25">
      <c r="B32" s="51" t="s">
        <v>36</v>
      </c>
      <c r="C32" s="52">
        <v>93</v>
      </c>
    </row>
    <row r="33" spans="2:3" ht="13.2" x14ac:dyDescent="0.25">
      <c r="B33" s="51" t="s">
        <v>37</v>
      </c>
      <c r="C33" s="52">
        <v>83</v>
      </c>
    </row>
    <row r="34" spans="2:3" ht="13.2" x14ac:dyDescent="0.25">
      <c r="B34" s="51" t="s">
        <v>38</v>
      </c>
      <c r="C34" s="52">
        <v>142</v>
      </c>
    </row>
    <row r="35" spans="2:3" ht="13.2" x14ac:dyDescent="0.25">
      <c r="B35" s="51" t="s">
        <v>39</v>
      </c>
      <c r="C35" s="52">
        <v>102</v>
      </c>
    </row>
    <row r="36" spans="2:3" ht="13.2" x14ac:dyDescent="0.25">
      <c r="B36" s="51" t="s">
        <v>40</v>
      </c>
      <c r="C36" s="52">
        <v>243</v>
      </c>
    </row>
    <row r="37" spans="2:3" ht="13.2" x14ac:dyDescent="0.25">
      <c r="B37" s="51" t="s">
        <v>41</v>
      </c>
      <c r="C37" s="52">
        <v>154</v>
      </c>
    </row>
    <row r="38" spans="2:3" ht="13.2" x14ac:dyDescent="0.25">
      <c r="B38" s="51" t="s">
        <v>42</v>
      </c>
      <c r="C38" s="52">
        <v>79</v>
      </c>
    </row>
    <row r="39" spans="2:3" ht="13.2" x14ac:dyDescent="0.25">
      <c r="B39" s="51" t="s">
        <v>43</v>
      </c>
      <c r="C39" s="52">
        <v>49</v>
      </c>
    </row>
    <row r="40" spans="2:3" ht="13.2" x14ac:dyDescent="0.25">
      <c r="B40" s="51" t="s">
        <v>44</v>
      </c>
      <c r="C40" s="52">
        <v>2407</v>
      </c>
    </row>
    <row r="41" spans="2:3" ht="13.2" x14ac:dyDescent="0.25">
      <c r="B41" s="51" t="s">
        <v>45</v>
      </c>
      <c r="C41" s="52">
        <v>1480</v>
      </c>
    </row>
    <row r="42" spans="2:3" ht="13.2" x14ac:dyDescent="0.25">
      <c r="B42" s="51" t="s">
        <v>46</v>
      </c>
      <c r="C42" s="52">
        <v>61</v>
      </c>
    </row>
    <row r="43" spans="2:3" ht="13.2" x14ac:dyDescent="0.25">
      <c r="B43" s="51" t="s">
        <v>47</v>
      </c>
      <c r="C43" s="52">
        <v>925</v>
      </c>
    </row>
    <row r="44" spans="2:3" ht="13.2" x14ac:dyDescent="0.25">
      <c r="B44" s="51" t="s">
        <v>48</v>
      </c>
      <c r="C44" s="52">
        <v>22</v>
      </c>
    </row>
    <row r="45" spans="2:3" ht="13.2" x14ac:dyDescent="0.25">
      <c r="B45" s="51" t="s">
        <v>49</v>
      </c>
      <c r="C45" s="52">
        <v>544</v>
      </c>
    </row>
    <row r="46" spans="2:3" ht="13.2" x14ac:dyDescent="0.25">
      <c r="B46" s="51" t="s">
        <v>50</v>
      </c>
      <c r="C46" s="52">
        <v>234</v>
      </c>
    </row>
    <row r="47" spans="2:3" ht="13.2" x14ac:dyDescent="0.25">
      <c r="B47" s="51" t="s">
        <v>51</v>
      </c>
      <c r="C47" s="52">
        <v>757</v>
      </c>
    </row>
    <row r="48" spans="2:3" ht="13.2" x14ac:dyDescent="0.25">
      <c r="B48" s="51" t="s">
        <v>52</v>
      </c>
      <c r="C48" s="52">
        <v>7955</v>
      </c>
    </row>
    <row r="49" spans="2:3" ht="13.2" x14ac:dyDescent="0.25">
      <c r="B49" s="51" t="s">
        <v>53</v>
      </c>
      <c r="C49" s="52">
        <v>592</v>
      </c>
    </row>
    <row r="50" spans="2:3" ht="13.2" x14ac:dyDescent="0.25">
      <c r="B50" s="51" t="s">
        <v>54</v>
      </c>
      <c r="C50" s="52">
        <v>254</v>
      </c>
    </row>
    <row r="51" spans="2:3" ht="13.2" x14ac:dyDescent="0.25">
      <c r="B51" s="51" t="s">
        <v>55</v>
      </c>
      <c r="C51" s="52">
        <v>112</v>
      </c>
    </row>
    <row r="52" spans="2:3" ht="13.2" x14ac:dyDescent="0.25">
      <c r="B52" s="51" t="s">
        <v>56</v>
      </c>
      <c r="C52" s="52">
        <v>679</v>
      </c>
    </row>
    <row r="53" spans="2:3" ht="13.2" x14ac:dyDescent="0.25">
      <c r="B53" s="51" t="s">
        <v>57</v>
      </c>
      <c r="C53" s="52">
        <v>222</v>
      </c>
    </row>
    <row r="54" spans="2:3" ht="13.2" x14ac:dyDescent="0.25">
      <c r="B54" s="51" t="s">
        <v>58</v>
      </c>
      <c r="C54" s="52">
        <v>115</v>
      </c>
    </row>
    <row r="55" spans="2:3" ht="13.2" x14ac:dyDescent="0.25">
      <c r="B55" s="51" t="s">
        <v>59</v>
      </c>
      <c r="C55" s="52">
        <v>265</v>
      </c>
    </row>
    <row r="56" spans="2:3" ht="13.2" x14ac:dyDescent="0.25">
      <c r="B56" s="51" t="s">
        <v>60</v>
      </c>
      <c r="C56" s="52">
        <v>76</v>
      </c>
    </row>
    <row r="57" spans="2:3" ht="13.2" x14ac:dyDescent="0.25">
      <c r="B57" s="51" t="s">
        <v>61</v>
      </c>
      <c r="C57" s="52">
        <v>1082</v>
      </c>
    </row>
    <row r="58" spans="2:3" ht="13.2" x14ac:dyDescent="0.25">
      <c r="B58" s="51" t="s">
        <v>62</v>
      </c>
      <c r="C58" s="52">
        <v>86</v>
      </c>
    </row>
    <row r="59" spans="2:3" ht="13.2" x14ac:dyDescent="0.25">
      <c r="B59" s="51" t="s">
        <v>63</v>
      </c>
      <c r="C59" s="52">
        <v>90</v>
      </c>
    </row>
    <row r="60" spans="2:3" ht="13.2" x14ac:dyDescent="0.25">
      <c r="B60" s="51" t="s">
        <v>64</v>
      </c>
      <c r="C60" s="52">
        <v>135</v>
      </c>
    </row>
    <row r="61" spans="2:3" ht="13.2" x14ac:dyDescent="0.25">
      <c r="B61" s="51" t="s">
        <v>65</v>
      </c>
      <c r="C61" s="52">
        <v>1727</v>
      </c>
    </row>
    <row r="62" spans="2:3" ht="13.2" x14ac:dyDescent="0.25">
      <c r="B62" s="51" t="s">
        <v>66</v>
      </c>
      <c r="C62" s="52">
        <v>540</v>
      </c>
    </row>
    <row r="63" spans="2:3" ht="13.2" x14ac:dyDescent="0.25">
      <c r="B63" s="51" t="s">
        <v>67</v>
      </c>
      <c r="C63" s="52">
        <v>82</v>
      </c>
    </row>
    <row r="64" spans="2:3" ht="13.2" x14ac:dyDescent="0.25">
      <c r="B64" s="51" t="s">
        <v>68</v>
      </c>
      <c r="C64" s="52">
        <v>19</v>
      </c>
    </row>
    <row r="65" spans="2:3" ht="13.2" x14ac:dyDescent="0.25">
      <c r="B65" s="51" t="s">
        <v>69</v>
      </c>
      <c r="C65" s="52">
        <v>19</v>
      </c>
    </row>
    <row r="66" spans="2:3" ht="13.2" x14ac:dyDescent="0.25">
      <c r="B66" s="51" t="s">
        <v>70</v>
      </c>
      <c r="C66" s="52">
        <v>285</v>
      </c>
    </row>
    <row r="67" spans="2:3" ht="13.2" x14ac:dyDescent="0.25">
      <c r="B67" s="51" t="s">
        <v>71</v>
      </c>
      <c r="C67" s="52">
        <v>227</v>
      </c>
    </row>
    <row r="68" spans="2:3" ht="13.2" x14ac:dyDescent="0.25">
      <c r="B68" s="51" t="s">
        <v>72</v>
      </c>
      <c r="C68" s="52">
        <v>1512</v>
      </c>
    </row>
    <row r="69" spans="2:3" ht="13.2" x14ac:dyDescent="0.25">
      <c r="B69" s="51" t="s">
        <v>73</v>
      </c>
      <c r="C69" s="52">
        <v>180</v>
      </c>
    </row>
    <row r="70" spans="2:3" ht="13.2" x14ac:dyDescent="0.25">
      <c r="B70" s="51" t="s">
        <v>74</v>
      </c>
      <c r="C70" s="52">
        <v>38</v>
      </c>
    </row>
    <row r="71" spans="2:3" ht="13.2" x14ac:dyDescent="0.25">
      <c r="B71" s="51" t="s">
        <v>75</v>
      </c>
      <c r="C71" s="52">
        <v>33</v>
      </c>
    </row>
    <row r="72" spans="2:3" ht="13.2" x14ac:dyDescent="0.25">
      <c r="B72" s="51" t="s">
        <v>76</v>
      </c>
      <c r="C72" s="52">
        <v>170</v>
      </c>
    </row>
    <row r="73" spans="2:3" ht="13.2" x14ac:dyDescent="0.25">
      <c r="B73" s="51" t="s">
        <v>77</v>
      </c>
      <c r="C73" s="52">
        <v>94</v>
      </c>
    </row>
    <row r="74" spans="2:3" ht="13.2" x14ac:dyDescent="0.25">
      <c r="B74" s="51" t="s">
        <v>78</v>
      </c>
      <c r="C74" s="52">
        <v>839</v>
      </c>
    </row>
    <row r="75" spans="2:3" ht="13.2" x14ac:dyDescent="0.25">
      <c r="B75" s="51" t="s">
        <v>79</v>
      </c>
      <c r="C75" s="52">
        <v>91</v>
      </c>
    </row>
    <row r="76" spans="2:3" ht="13.2" x14ac:dyDescent="0.25">
      <c r="B76" s="51" t="s">
        <v>80</v>
      </c>
      <c r="C76" s="52">
        <v>760</v>
      </c>
    </row>
    <row r="77" spans="2:3" ht="13.2" x14ac:dyDescent="0.25">
      <c r="B77" s="51" t="s">
        <v>81</v>
      </c>
      <c r="C77" s="52">
        <v>47</v>
      </c>
    </row>
    <row r="78" spans="2:3" ht="13.2" x14ac:dyDescent="0.25">
      <c r="B78" s="51" t="s">
        <v>82</v>
      </c>
      <c r="C78" s="52">
        <v>5155</v>
      </c>
    </row>
    <row r="79" spans="2:3" ht="13.2" x14ac:dyDescent="0.25">
      <c r="B79" s="51" t="s">
        <v>83</v>
      </c>
      <c r="C79" s="52">
        <v>582</v>
      </c>
    </row>
    <row r="80" spans="2:3" ht="13.2" x14ac:dyDescent="0.25">
      <c r="B80" s="51" t="s">
        <v>84</v>
      </c>
      <c r="C80" s="52">
        <v>1512</v>
      </c>
    </row>
    <row r="81" spans="2:3" ht="13.2" x14ac:dyDescent="0.25">
      <c r="B81" s="51" t="s">
        <v>85</v>
      </c>
      <c r="C81" s="52">
        <v>57</v>
      </c>
    </row>
    <row r="82" spans="2:3" ht="13.2" x14ac:dyDescent="0.25">
      <c r="B82" s="51" t="s">
        <v>86</v>
      </c>
      <c r="C82" s="52">
        <v>959</v>
      </c>
    </row>
    <row r="83" spans="2:3" ht="13.2" x14ac:dyDescent="0.25">
      <c r="B83" s="51" t="s">
        <v>87</v>
      </c>
      <c r="C83" s="52">
        <v>239</v>
      </c>
    </row>
    <row r="84" spans="2:3" ht="13.2" x14ac:dyDescent="0.25">
      <c r="B84" s="51" t="s">
        <v>88</v>
      </c>
      <c r="C84" s="52">
        <v>208</v>
      </c>
    </row>
    <row r="85" spans="2:3" ht="13.2" x14ac:dyDescent="0.25">
      <c r="B85" s="51" t="s">
        <v>89</v>
      </c>
      <c r="C85" s="52">
        <v>2744</v>
      </c>
    </row>
    <row r="86" spans="2:3" ht="13.2" x14ac:dyDescent="0.25">
      <c r="B86" s="51" t="s">
        <v>90</v>
      </c>
      <c r="C86" s="52">
        <v>59</v>
      </c>
    </row>
    <row r="87" spans="2:3" ht="13.2" x14ac:dyDescent="0.25">
      <c r="B87" s="51" t="s">
        <v>91</v>
      </c>
      <c r="C87" s="52">
        <v>475</v>
      </c>
    </row>
    <row r="88" spans="2:3" ht="13.2" x14ac:dyDescent="0.25">
      <c r="B88" s="51" t="s">
        <v>92</v>
      </c>
      <c r="C88" s="52">
        <v>51</v>
      </c>
    </row>
    <row r="89" spans="2:3" ht="13.2" x14ac:dyDescent="0.25">
      <c r="B89" s="51" t="s">
        <v>93</v>
      </c>
      <c r="C89" s="52">
        <v>4649</v>
      </c>
    </row>
    <row r="90" spans="2:3" ht="13.2" x14ac:dyDescent="0.25">
      <c r="B90" s="51" t="s">
        <v>94</v>
      </c>
      <c r="C90" s="52">
        <v>19834</v>
      </c>
    </row>
    <row r="91" spans="2:3" ht="13.2" x14ac:dyDescent="0.25">
      <c r="B91" s="51" t="s">
        <v>95</v>
      </c>
      <c r="C91" s="52">
        <v>2870</v>
      </c>
    </row>
    <row r="92" spans="2:3" ht="13.2" x14ac:dyDescent="0.25">
      <c r="B92" s="51" t="s">
        <v>96</v>
      </c>
      <c r="C92" s="52">
        <v>72</v>
      </c>
    </row>
    <row r="93" spans="2:3" ht="13.2" x14ac:dyDescent="0.25">
      <c r="B93" s="51" t="s">
        <v>97</v>
      </c>
      <c r="C93" s="52">
        <v>58</v>
      </c>
    </row>
    <row r="94" spans="2:3" ht="13.2" x14ac:dyDescent="0.25">
      <c r="B94" s="51" t="s">
        <v>98</v>
      </c>
      <c r="C94" s="52">
        <v>113</v>
      </c>
    </row>
    <row r="95" spans="2:3" ht="13.2" x14ac:dyDescent="0.25">
      <c r="B95" s="51" t="s">
        <v>99</v>
      </c>
      <c r="C95" s="52">
        <v>166</v>
      </c>
    </row>
    <row r="96" spans="2:3" ht="13.2" x14ac:dyDescent="0.25">
      <c r="B96" s="51" t="s">
        <v>100</v>
      </c>
      <c r="C96" s="52">
        <v>3503</v>
      </c>
    </row>
    <row r="97" spans="2:3" ht="13.2" x14ac:dyDescent="0.25">
      <c r="B97" s="51" t="s">
        <v>101</v>
      </c>
      <c r="C97" s="52">
        <v>10369</v>
      </c>
    </row>
    <row r="98" spans="2:3" ht="13.2" x14ac:dyDescent="0.25">
      <c r="B98" s="51" t="s">
        <v>102</v>
      </c>
      <c r="C98" s="52">
        <v>79</v>
      </c>
    </row>
    <row r="99" spans="2:3" ht="13.2" x14ac:dyDescent="0.25">
      <c r="B99" s="51" t="s">
        <v>103</v>
      </c>
      <c r="C99" s="52">
        <v>90</v>
      </c>
    </row>
    <row r="100" spans="2:3" ht="13.2" x14ac:dyDescent="0.25">
      <c r="B100" s="51" t="s">
        <v>104</v>
      </c>
      <c r="C100" s="52">
        <v>198</v>
      </c>
    </row>
    <row r="101" spans="2:3" ht="13.2" x14ac:dyDescent="0.25">
      <c r="B101" s="51" t="s">
        <v>105</v>
      </c>
      <c r="C101" s="52">
        <v>214</v>
      </c>
    </row>
    <row r="102" spans="2:3" ht="13.2" x14ac:dyDescent="0.25">
      <c r="B102" s="51" t="s">
        <v>106</v>
      </c>
      <c r="C102" s="52">
        <v>260</v>
      </c>
    </row>
    <row r="103" spans="2:3" ht="13.2" x14ac:dyDescent="0.25">
      <c r="B103" s="51" t="s">
        <v>107</v>
      </c>
      <c r="C103" s="52">
        <v>37</v>
      </c>
    </row>
    <row r="104" spans="2:3" ht="13.2" x14ac:dyDescent="0.25">
      <c r="B104" s="51" t="s">
        <v>108</v>
      </c>
      <c r="C104" s="52">
        <v>554</v>
      </c>
    </row>
    <row r="105" spans="2:3" ht="13.2" x14ac:dyDescent="0.25">
      <c r="B105" s="51" t="s">
        <v>109</v>
      </c>
      <c r="C105" s="52">
        <v>511</v>
      </c>
    </row>
    <row r="106" spans="2:3" ht="13.2" x14ac:dyDescent="0.25">
      <c r="B106" s="51" t="s">
        <v>110</v>
      </c>
      <c r="C106" s="52">
        <v>102</v>
      </c>
    </row>
    <row r="107" spans="2:3" ht="13.2" x14ac:dyDescent="0.25">
      <c r="B107" s="51" t="s">
        <v>111</v>
      </c>
      <c r="C107" s="52">
        <v>81</v>
      </c>
    </row>
    <row r="108" spans="2:3" ht="13.2" x14ac:dyDescent="0.25">
      <c r="B108" s="51" t="s">
        <v>112</v>
      </c>
      <c r="C108" s="52">
        <v>100</v>
      </c>
    </row>
    <row r="109" spans="2:3" ht="13.2" x14ac:dyDescent="0.25">
      <c r="B109" s="51" t="s">
        <v>113</v>
      </c>
      <c r="C109" s="52">
        <v>72</v>
      </c>
    </row>
    <row r="110" spans="2:3" ht="13.2" x14ac:dyDescent="0.25">
      <c r="B110" s="51" t="s">
        <v>114</v>
      </c>
      <c r="C110" s="52">
        <v>201</v>
      </c>
    </row>
    <row r="111" spans="2:3" ht="13.2" x14ac:dyDescent="0.25">
      <c r="B111" s="51" t="s">
        <v>115</v>
      </c>
      <c r="C111" s="52">
        <v>230</v>
      </c>
    </row>
    <row r="112" spans="2:3" ht="13.2" x14ac:dyDescent="0.25">
      <c r="B112" s="51" t="s">
        <v>116</v>
      </c>
      <c r="C112" s="52">
        <v>33</v>
      </c>
    </row>
    <row r="113" spans="2:3" ht="13.2" x14ac:dyDescent="0.25">
      <c r="B113" s="51" t="s">
        <v>117</v>
      </c>
      <c r="C113" s="52">
        <v>330</v>
      </c>
    </row>
    <row r="114" spans="2:3" ht="13.2" x14ac:dyDescent="0.25">
      <c r="B114" s="51" t="s">
        <v>118</v>
      </c>
      <c r="C114" s="52">
        <v>15064</v>
      </c>
    </row>
    <row r="115" spans="2:3" ht="13.2" x14ac:dyDescent="0.25">
      <c r="B115" s="51" t="s">
        <v>119</v>
      </c>
      <c r="C115" s="52">
        <v>143</v>
      </c>
    </row>
    <row r="116" spans="2:3" ht="13.2" x14ac:dyDescent="0.25">
      <c r="B116" s="51" t="s">
        <v>120</v>
      </c>
      <c r="C116" s="52">
        <v>41</v>
      </c>
    </row>
    <row r="117" spans="2:3" ht="13.2" x14ac:dyDescent="0.25">
      <c r="B117" s="51" t="s">
        <v>121</v>
      </c>
      <c r="C117" s="52">
        <v>1927</v>
      </c>
    </row>
    <row r="118" spans="2:3" ht="13.2" x14ac:dyDescent="0.25">
      <c r="B118" s="51" t="s">
        <v>122</v>
      </c>
      <c r="C118" s="52">
        <v>17100</v>
      </c>
    </row>
    <row r="119" spans="2:3" ht="13.2" x14ac:dyDescent="0.25">
      <c r="B119" s="51" t="s">
        <v>123</v>
      </c>
      <c r="C119" s="52">
        <v>29</v>
      </c>
    </row>
    <row r="120" spans="2:3" ht="13.2" x14ac:dyDescent="0.25">
      <c r="B120" s="51" t="s">
        <v>124</v>
      </c>
      <c r="C120" s="52">
        <v>184</v>
      </c>
    </row>
    <row r="121" spans="2:3" ht="13.2" x14ac:dyDescent="0.25">
      <c r="B121" s="51" t="s">
        <v>125</v>
      </c>
      <c r="C121" s="52">
        <v>4537</v>
      </c>
    </row>
    <row r="122" spans="2:3" ht="13.2" x14ac:dyDescent="0.25">
      <c r="B122" s="51" t="s">
        <v>126</v>
      </c>
      <c r="C122" s="52">
        <v>372</v>
      </c>
    </row>
    <row r="123" spans="2:3" ht="13.2" x14ac:dyDescent="0.25">
      <c r="B123" s="51" t="s">
        <v>127</v>
      </c>
      <c r="C123" s="52">
        <v>1171</v>
      </c>
    </row>
    <row r="124" spans="2:3" ht="13.2" x14ac:dyDescent="0.25">
      <c r="B124" s="51" t="s">
        <v>128</v>
      </c>
      <c r="C124" s="52">
        <v>1044</v>
      </c>
    </row>
    <row r="125" spans="2:3" ht="13.2" x14ac:dyDescent="0.25">
      <c r="B125" s="51" t="s">
        <v>129</v>
      </c>
      <c r="C125" s="52">
        <v>394</v>
      </c>
    </row>
    <row r="126" spans="2:3" ht="13.2" x14ac:dyDescent="0.25">
      <c r="B126" s="51" t="s">
        <v>130</v>
      </c>
      <c r="C126" s="52">
        <v>428</v>
      </c>
    </row>
    <row r="127" spans="2:3" ht="13.2" x14ac:dyDescent="0.25">
      <c r="B127" s="51" t="s">
        <v>131</v>
      </c>
      <c r="C127" s="52">
        <v>134</v>
      </c>
    </row>
    <row r="128" spans="2:3" ht="13.2" x14ac:dyDescent="0.25">
      <c r="B128" s="51" t="s">
        <v>132</v>
      </c>
      <c r="C128" s="52">
        <v>1273</v>
      </c>
    </row>
    <row r="129" spans="2:3" ht="13.2" x14ac:dyDescent="0.25">
      <c r="B129" s="51" t="s">
        <v>133</v>
      </c>
      <c r="C129" s="52">
        <v>55</v>
      </c>
    </row>
    <row r="130" spans="2:3" ht="13.2" x14ac:dyDescent="0.25">
      <c r="B130" s="51" t="s">
        <v>134</v>
      </c>
      <c r="C130" s="52">
        <v>134</v>
      </c>
    </row>
    <row r="131" spans="2:3" ht="13.2" x14ac:dyDescent="0.25">
      <c r="B131" s="51" t="s">
        <v>135</v>
      </c>
      <c r="C131" s="52">
        <v>366</v>
      </c>
    </row>
    <row r="132" spans="2:3" ht="13.2" x14ac:dyDescent="0.25">
      <c r="B132" s="51" t="s">
        <v>136</v>
      </c>
      <c r="C132" s="52">
        <v>195</v>
      </c>
    </row>
    <row r="133" spans="2:3" ht="13.2" x14ac:dyDescent="0.25">
      <c r="B133" s="51" t="s">
        <v>137</v>
      </c>
      <c r="C133" s="52">
        <v>786</v>
      </c>
    </row>
    <row r="134" spans="2:3" ht="13.2" x14ac:dyDescent="0.25">
      <c r="B134" s="51" t="s">
        <v>138</v>
      </c>
      <c r="C134" s="52">
        <v>143</v>
      </c>
    </row>
    <row r="135" spans="2:3" ht="13.2" x14ac:dyDescent="0.25">
      <c r="B135" s="51" t="s">
        <v>139</v>
      </c>
      <c r="C135" s="52">
        <v>4656</v>
      </c>
    </row>
    <row r="136" spans="2:3" ht="13.2" x14ac:dyDescent="0.25">
      <c r="B136" s="51" t="s">
        <v>140</v>
      </c>
      <c r="C136" s="52">
        <v>210</v>
      </c>
    </row>
    <row r="137" spans="2:3" ht="13.2" x14ac:dyDescent="0.25">
      <c r="B137" s="51" t="s">
        <v>141</v>
      </c>
      <c r="C137" s="52">
        <v>130</v>
      </c>
    </row>
    <row r="138" spans="2:3" ht="13.2" x14ac:dyDescent="0.25">
      <c r="B138" s="51" t="s">
        <v>142</v>
      </c>
      <c r="C138" s="52">
        <v>2602</v>
      </c>
    </row>
    <row r="139" spans="2:3" ht="13.2" x14ac:dyDescent="0.25">
      <c r="B139" s="51" t="s">
        <v>143</v>
      </c>
      <c r="C139" s="52">
        <v>988</v>
      </c>
    </row>
    <row r="140" spans="2:3" ht="13.2" x14ac:dyDescent="0.25">
      <c r="B140" s="51" t="s">
        <v>144</v>
      </c>
      <c r="C140" s="52">
        <v>54</v>
      </c>
    </row>
    <row r="141" spans="2:3" ht="13.2" x14ac:dyDescent="0.25">
      <c r="B141" s="51" t="s">
        <v>145</v>
      </c>
      <c r="C141" s="52">
        <v>314</v>
      </c>
    </row>
    <row r="142" spans="2:3" ht="13.2" x14ac:dyDescent="0.25">
      <c r="B142" s="51" t="s">
        <v>146</v>
      </c>
      <c r="C142" s="52">
        <v>96</v>
      </c>
    </row>
    <row r="143" spans="2:3" ht="13.2" x14ac:dyDescent="0.25">
      <c r="B143" s="51" t="s">
        <v>147</v>
      </c>
      <c r="C143" s="52">
        <v>626</v>
      </c>
    </row>
    <row r="144" spans="2:3" ht="13.2" x14ac:dyDescent="0.25">
      <c r="B144" s="51" t="s">
        <v>148</v>
      </c>
      <c r="C144" s="52">
        <v>503</v>
      </c>
    </row>
    <row r="145" spans="2:3" ht="13.2" x14ac:dyDescent="0.25">
      <c r="B145" s="51" t="s">
        <v>149</v>
      </c>
      <c r="C145" s="52">
        <v>375</v>
      </c>
    </row>
    <row r="146" spans="2:3" ht="13.2" x14ac:dyDescent="0.25">
      <c r="B146" s="51" t="s">
        <v>150</v>
      </c>
      <c r="C146" s="52">
        <v>2721</v>
      </c>
    </row>
    <row r="147" spans="2:3" ht="13.2" x14ac:dyDescent="0.25">
      <c r="B147" s="51" t="s">
        <v>151</v>
      </c>
      <c r="C147" s="52">
        <v>30</v>
      </c>
    </row>
    <row r="148" spans="2:3" ht="13.2" x14ac:dyDescent="0.25">
      <c r="B148" s="51" t="s">
        <v>152</v>
      </c>
      <c r="C148" s="52">
        <v>295</v>
      </c>
    </row>
    <row r="149" spans="2:3" ht="13.2" x14ac:dyDescent="0.25">
      <c r="B149" s="51" t="s">
        <v>153</v>
      </c>
      <c r="C149" s="52">
        <v>384</v>
      </c>
    </row>
    <row r="150" spans="2:3" ht="13.2" x14ac:dyDescent="0.25">
      <c r="B150" s="51" t="s">
        <v>154</v>
      </c>
      <c r="C150" s="52">
        <v>293</v>
      </c>
    </row>
    <row r="151" spans="2:3" ht="13.2" x14ac:dyDescent="0.25">
      <c r="B151" s="51" t="s">
        <v>155</v>
      </c>
      <c r="C151" s="52">
        <v>1132</v>
      </c>
    </row>
    <row r="152" spans="2:3" ht="13.2" x14ac:dyDescent="0.25">
      <c r="B152" s="51" t="s">
        <v>156</v>
      </c>
      <c r="C152" s="52">
        <v>115</v>
      </c>
    </row>
    <row r="153" spans="2:3" ht="13.2" x14ac:dyDescent="0.25">
      <c r="B153" s="51" t="s">
        <v>157</v>
      </c>
      <c r="C153" s="52">
        <v>110</v>
      </c>
    </row>
    <row r="154" spans="2:3" ht="13.2" x14ac:dyDescent="0.25">
      <c r="B154" s="51" t="s">
        <v>158</v>
      </c>
      <c r="C154" s="52">
        <v>98</v>
      </c>
    </row>
    <row r="155" spans="2:3" ht="13.2" x14ac:dyDescent="0.25">
      <c r="B155" s="51" t="s">
        <v>159</v>
      </c>
      <c r="C155" s="52">
        <v>598</v>
      </c>
    </row>
    <row r="156" spans="2:3" ht="13.2" x14ac:dyDescent="0.25">
      <c r="B156" s="51" t="s">
        <v>160</v>
      </c>
      <c r="C156" s="52">
        <v>44</v>
      </c>
    </row>
    <row r="157" spans="2:3" ht="13.2" x14ac:dyDescent="0.25">
      <c r="B157" s="51" t="s">
        <v>161</v>
      </c>
      <c r="C157" s="52">
        <v>1091</v>
      </c>
    </row>
    <row r="158" spans="2:3" ht="13.2" x14ac:dyDescent="0.25">
      <c r="B158" s="51" t="s">
        <v>162</v>
      </c>
      <c r="C158" s="52">
        <v>355</v>
      </c>
    </row>
    <row r="159" spans="2:3" ht="13.2" x14ac:dyDescent="0.25">
      <c r="B159" s="51" t="s">
        <v>163</v>
      </c>
      <c r="C159" s="52">
        <v>192</v>
      </c>
    </row>
    <row r="160" spans="2:3" ht="13.2" x14ac:dyDescent="0.25">
      <c r="B160" s="51" t="s">
        <v>164</v>
      </c>
      <c r="C160" s="52">
        <v>124</v>
      </c>
    </row>
    <row r="161" spans="2:3" ht="13.2" x14ac:dyDescent="0.25">
      <c r="B161" s="51" t="s">
        <v>165</v>
      </c>
      <c r="C161" s="52">
        <v>27</v>
      </c>
    </row>
    <row r="162" spans="2:3" ht="13.2" x14ac:dyDescent="0.25">
      <c r="B162" s="51" t="s">
        <v>166</v>
      </c>
      <c r="C162" s="52">
        <v>822</v>
      </c>
    </row>
    <row r="163" spans="2:3" ht="13.2" x14ac:dyDescent="0.25">
      <c r="B163" s="51" t="s">
        <v>167</v>
      </c>
      <c r="C163" s="52">
        <v>45</v>
      </c>
    </row>
    <row r="164" spans="2:3" ht="13.2" x14ac:dyDescent="0.25">
      <c r="B164" s="51" t="s">
        <v>168</v>
      </c>
      <c r="C164" s="52">
        <v>226</v>
      </c>
    </row>
    <row r="165" spans="2:3" ht="13.2" x14ac:dyDescent="0.25">
      <c r="B165" s="51" t="s">
        <v>169</v>
      </c>
      <c r="C165" s="52">
        <v>1003</v>
      </c>
    </row>
    <row r="166" spans="2:3" ht="13.2" x14ac:dyDescent="0.25">
      <c r="B166" s="51" t="s">
        <v>170</v>
      </c>
      <c r="C166" s="52">
        <v>339</v>
      </c>
    </row>
    <row r="167" spans="2:3" ht="13.2" x14ac:dyDescent="0.25">
      <c r="B167" s="51" t="s">
        <v>171</v>
      </c>
      <c r="C167" s="52">
        <v>41</v>
      </c>
    </row>
    <row r="168" spans="2:3" ht="13.2" x14ac:dyDescent="0.25">
      <c r="B168" s="51" t="s">
        <v>172</v>
      </c>
      <c r="C168" s="52">
        <v>868</v>
      </c>
    </row>
    <row r="169" spans="2:3" ht="13.2" x14ac:dyDescent="0.25">
      <c r="B169" s="51" t="s">
        <v>173</v>
      </c>
      <c r="C169" s="52">
        <v>677</v>
      </c>
    </row>
    <row r="170" spans="2:3" ht="13.2" x14ac:dyDescent="0.25">
      <c r="B170" s="51" t="s">
        <v>174</v>
      </c>
      <c r="C170" s="52">
        <v>2068</v>
      </c>
    </row>
    <row r="171" spans="2:3" ht="13.2" x14ac:dyDescent="0.25">
      <c r="B171" s="51" t="s">
        <v>175</v>
      </c>
      <c r="C171" s="52">
        <v>1093</v>
      </c>
    </row>
    <row r="172" spans="2:3" ht="13.2" x14ac:dyDescent="0.25">
      <c r="B172" s="51" t="s">
        <v>176</v>
      </c>
      <c r="C172" s="52">
        <v>171</v>
      </c>
    </row>
    <row r="173" spans="2:3" ht="13.2" x14ac:dyDescent="0.25">
      <c r="B173" s="51" t="s">
        <v>177</v>
      </c>
      <c r="C173" s="52">
        <v>73</v>
      </c>
    </row>
    <row r="174" spans="2:3" ht="13.2" x14ac:dyDescent="0.25">
      <c r="B174" s="51" t="s">
        <v>178</v>
      </c>
      <c r="C174" s="52">
        <v>278</v>
      </c>
    </row>
    <row r="175" spans="2:3" ht="13.2" x14ac:dyDescent="0.25">
      <c r="B175" s="51" t="s">
        <v>179</v>
      </c>
      <c r="C175" s="52">
        <v>3041</v>
      </c>
    </row>
    <row r="176" spans="2:3" ht="13.2" x14ac:dyDescent="0.25">
      <c r="B176" s="51" t="s">
        <v>180</v>
      </c>
      <c r="C176" s="52">
        <v>441</v>
      </c>
    </row>
    <row r="177" spans="2:3" ht="13.2" x14ac:dyDescent="0.25">
      <c r="B177" s="51" t="s">
        <v>181</v>
      </c>
      <c r="C177" s="52">
        <v>915</v>
      </c>
    </row>
    <row r="178" spans="2:3" ht="13.2" x14ac:dyDescent="0.25">
      <c r="B178" s="51" t="s">
        <v>182</v>
      </c>
      <c r="C178" s="52">
        <v>97</v>
      </c>
    </row>
    <row r="179" spans="2:3" ht="13.2" x14ac:dyDescent="0.25">
      <c r="B179" s="51" t="s">
        <v>183</v>
      </c>
      <c r="C179" s="52">
        <v>164</v>
      </c>
    </row>
    <row r="180" spans="2:3" ht="13.2" x14ac:dyDescent="0.25">
      <c r="B180" s="51" t="s">
        <v>184</v>
      </c>
      <c r="C180" s="52">
        <v>6489</v>
      </c>
    </row>
    <row r="181" spans="2:3" ht="13.2" x14ac:dyDescent="0.25">
      <c r="B181" s="51" t="s">
        <v>185</v>
      </c>
      <c r="C181" s="52">
        <v>85</v>
      </c>
    </row>
    <row r="182" spans="2:3" ht="13.2" x14ac:dyDescent="0.25">
      <c r="B182" s="51" t="s">
        <v>186</v>
      </c>
      <c r="C182" s="52">
        <v>456</v>
      </c>
    </row>
    <row r="183" spans="2:3" ht="13.2" x14ac:dyDescent="0.25">
      <c r="B183" s="51" t="s">
        <v>187</v>
      </c>
      <c r="C183" s="52">
        <v>2233</v>
      </c>
    </row>
    <row r="184" spans="2:3" ht="13.2" x14ac:dyDescent="0.25">
      <c r="B184" s="51" t="s">
        <v>188</v>
      </c>
      <c r="C184" s="52">
        <v>266</v>
      </c>
    </row>
    <row r="185" spans="2:3" ht="13.2" x14ac:dyDescent="0.25">
      <c r="B185" s="51" t="s">
        <v>189</v>
      </c>
      <c r="C185" s="52">
        <v>207</v>
      </c>
    </row>
    <row r="186" spans="2:3" ht="13.2" x14ac:dyDescent="0.25">
      <c r="B186" s="51" t="s">
        <v>190</v>
      </c>
      <c r="C186" s="52">
        <v>28</v>
      </c>
    </row>
    <row r="187" spans="2:3" ht="13.2" x14ac:dyDescent="0.25">
      <c r="B187" s="51" t="s">
        <v>191</v>
      </c>
      <c r="C187" s="52">
        <v>404</v>
      </c>
    </row>
    <row r="188" spans="2:3" ht="13.2" x14ac:dyDescent="0.25">
      <c r="B188" s="51" t="s">
        <v>192</v>
      </c>
      <c r="C188" s="52">
        <v>376</v>
      </c>
    </row>
    <row r="189" spans="2:3" ht="13.2" x14ac:dyDescent="0.25">
      <c r="B189" s="51" t="s">
        <v>193</v>
      </c>
      <c r="C189" s="52">
        <v>120</v>
      </c>
    </row>
    <row r="190" spans="2:3" ht="13.2" x14ac:dyDescent="0.25">
      <c r="B190" s="51" t="s">
        <v>194</v>
      </c>
      <c r="C190" s="52">
        <v>172</v>
      </c>
    </row>
    <row r="191" spans="2:3" ht="13.2" x14ac:dyDescent="0.25">
      <c r="B191" s="51" t="s">
        <v>195</v>
      </c>
      <c r="C191" s="52">
        <v>154</v>
      </c>
    </row>
    <row r="192" spans="2:3" ht="13.2" x14ac:dyDescent="0.25">
      <c r="B192" s="51" t="s">
        <v>196</v>
      </c>
      <c r="C192" s="52">
        <v>95</v>
      </c>
    </row>
    <row r="193" spans="2:3" ht="13.2" x14ac:dyDescent="0.25">
      <c r="B193" s="51" t="s">
        <v>197</v>
      </c>
      <c r="C193" s="52">
        <v>1086</v>
      </c>
    </row>
    <row r="194" spans="2:3" ht="13.2" x14ac:dyDescent="0.25">
      <c r="B194" s="51" t="s">
        <v>198</v>
      </c>
      <c r="C194" s="52">
        <v>249</v>
      </c>
    </row>
    <row r="195" spans="2:3" ht="13.2" x14ac:dyDescent="0.25">
      <c r="B195" s="51" t="s">
        <v>199</v>
      </c>
      <c r="C195" s="52">
        <v>305</v>
      </c>
    </row>
    <row r="196" spans="2:3" ht="13.2" x14ac:dyDescent="0.25">
      <c r="B196" s="51" t="s">
        <v>200</v>
      </c>
      <c r="C196" s="52">
        <v>269</v>
      </c>
    </row>
    <row r="197" spans="2:3" ht="13.2" x14ac:dyDescent="0.25">
      <c r="B197" s="51" t="s">
        <v>201</v>
      </c>
      <c r="C197" s="52">
        <v>227</v>
      </c>
    </row>
    <row r="198" spans="2:3" ht="13.2" x14ac:dyDescent="0.25">
      <c r="B198" s="51" t="s">
        <v>202</v>
      </c>
      <c r="C198" s="52">
        <v>130</v>
      </c>
    </row>
    <row r="199" spans="2:3" ht="13.2" x14ac:dyDescent="0.25">
      <c r="B199" s="51" t="s">
        <v>203</v>
      </c>
      <c r="C199" s="52">
        <v>1491</v>
      </c>
    </row>
    <row r="200" spans="2:3" ht="13.2" x14ac:dyDescent="0.25">
      <c r="B200" s="51" t="s">
        <v>204</v>
      </c>
      <c r="C200" s="52">
        <v>6569</v>
      </c>
    </row>
    <row r="201" spans="2:3" ht="13.2" x14ac:dyDescent="0.25">
      <c r="B201" s="51" t="s">
        <v>205</v>
      </c>
      <c r="C201" s="52">
        <v>368</v>
      </c>
    </row>
    <row r="202" spans="2:3" ht="13.2" x14ac:dyDescent="0.25">
      <c r="B202" s="51" t="s">
        <v>206</v>
      </c>
      <c r="C202" s="52">
        <v>92</v>
      </c>
    </row>
    <row r="203" spans="2:3" ht="13.2" x14ac:dyDescent="0.25">
      <c r="B203" s="51" t="s">
        <v>207</v>
      </c>
      <c r="C203" s="52">
        <v>204</v>
      </c>
    </row>
    <row r="204" spans="2:3" ht="13.2" x14ac:dyDescent="0.25">
      <c r="B204" s="51" t="s">
        <v>208</v>
      </c>
      <c r="C204" s="52">
        <v>38</v>
      </c>
    </row>
    <row r="205" spans="2:3" ht="13.2" x14ac:dyDescent="0.25">
      <c r="B205" s="51" t="s">
        <v>209</v>
      </c>
      <c r="C205" s="52">
        <v>62</v>
      </c>
    </row>
    <row r="206" spans="2:3" ht="13.2" x14ac:dyDescent="0.25">
      <c r="B206" s="51" t="s">
        <v>210</v>
      </c>
      <c r="C206" s="52">
        <v>39</v>
      </c>
    </row>
    <row r="207" spans="2:3" ht="13.2" x14ac:dyDescent="0.25">
      <c r="B207" s="51" t="s">
        <v>211</v>
      </c>
      <c r="C207" s="52">
        <v>1017</v>
      </c>
    </row>
    <row r="208" spans="2:3" ht="13.2" x14ac:dyDescent="0.25">
      <c r="B208" s="51" t="s">
        <v>212</v>
      </c>
      <c r="C208" s="52">
        <v>861</v>
      </c>
    </row>
    <row r="209" spans="2:3" ht="13.2" x14ac:dyDescent="0.25">
      <c r="B209" s="51" t="s">
        <v>213</v>
      </c>
      <c r="C209" s="52">
        <v>502</v>
      </c>
    </row>
    <row r="210" spans="2:3" ht="13.2" x14ac:dyDescent="0.25">
      <c r="B210" s="51" t="s">
        <v>214</v>
      </c>
      <c r="C210" s="52">
        <v>310</v>
      </c>
    </row>
    <row r="211" spans="2:3" ht="13.2" x14ac:dyDescent="0.25">
      <c r="B211" s="51" t="s">
        <v>215</v>
      </c>
      <c r="C211" s="52">
        <v>906</v>
      </c>
    </row>
    <row r="212" spans="2:3" ht="13.2" x14ac:dyDescent="0.25">
      <c r="B212" s="51" t="s">
        <v>216</v>
      </c>
      <c r="C212" s="52">
        <v>112</v>
      </c>
    </row>
    <row r="213" spans="2:3" ht="13.2" x14ac:dyDescent="0.25">
      <c r="B213" s="51" t="s">
        <v>217</v>
      </c>
      <c r="C213" s="52">
        <v>59</v>
      </c>
    </row>
    <row r="214" spans="2:3" ht="13.2" x14ac:dyDescent="0.25">
      <c r="B214" s="51" t="s">
        <v>218</v>
      </c>
      <c r="C214" s="52">
        <v>101</v>
      </c>
    </row>
    <row r="215" spans="2:3" ht="13.2" x14ac:dyDescent="0.25">
      <c r="B215" s="51" t="s">
        <v>219</v>
      </c>
      <c r="C215" s="52">
        <v>74</v>
      </c>
    </row>
    <row r="216" spans="2:3" ht="13.2" x14ac:dyDescent="0.25">
      <c r="B216" s="51" t="s">
        <v>220</v>
      </c>
      <c r="C216" s="52">
        <v>44</v>
      </c>
    </row>
    <row r="217" spans="2:3" ht="13.2" x14ac:dyDescent="0.25">
      <c r="B217" s="51" t="s">
        <v>221</v>
      </c>
      <c r="C217" s="52">
        <v>429</v>
      </c>
    </row>
    <row r="218" spans="2:3" ht="13.2" x14ac:dyDescent="0.25">
      <c r="B218" s="51" t="s">
        <v>222</v>
      </c>
      <c r="C218" s="52">
        <v>574</v>
      </c>
    </row>
    <row r="219" spans="2:3" ht="13.2" x14ac:dyDescent="0.25">
      <c r="B219" s="51" t="s">
        <v>223</v>
      </c>
      <c r="C219" s="52">
        <v>613</v>
      </c>
    </row>
    <row r="220" spans="2:3" ht="13.2" x14ac:dyDescent="0.25">
      <c r="B220" s="51" t="s">
        <v>224</v>
      </c>
      <c r="C220" s="52">
        <v>112</v>
      </c>
    </row>
    <row r="221" spans="2:3" ht="13.2" x14ac:dyDescent="0.25">
      <c r="B221" s="51" t="s">
        <v>225</v>
      </c>
      <c r="C221" s="52">
        <v>1314</v>
      </c>
    </row>
    <row r="222" spans="2:3" ht="13.2" x14ac:dyDescent="0.25">
      <c r="B222" s="51" t="s">
        <v>226</v>
      </c>
      <c r="C222" s="52">
        <v>3757</v>
      </c>
    </row>
    <row r="223" spans="2:3" ht="13.2" x14ac:dyDescent="0.25">
      <c r="B223" s="51" t="s">
        <v>227</v>
      </c>
      <c r="C223" s="52">
        <v>113</v>
      </c>
    </row>
    <row r="224" spans="2:3" ht="13.2" x14ac:dyDescent="0.25">
      <c r="B224" s="51" t="s">
        <v>228</v>
      </c>
      <c r="C224" s="52">
        <v>543</v>
      </c>
    </row>
    <row r="225" spans="2:3" ht="13.2" x14ac:dyDescent="0.25">
      <c r="B225" s="51" t="s">
        <v>229</v>
      </c>
      <c r="C225" s="52">
        <v>97</v>
      </c>
    </row>
    <row r="226" spans="2:3" ht="13.2" x14ac:dyDescent="0.25">
      <c r="B226" s="51" t="s">
        <v>230</v>
      </c>
      <c r="C226" s="52">
        <v>2445</v>
      </c>
    </row>
    <row r="227" spans="2:3" ht="13.2" x14ac:dyDescent="0.25">
      <c r="B227" s="51" t="s">
        <v>231</v>
      </c>
      <c r="C227" s="52">
        <v>4541</v>
      </c>
    </row>
    <row r="228" spans="2:3" ht="13.2" x14ac:dyDescent="0.25">
      <c r="B228" s="51" t="s">
        <v>232</v>
      </c>
      <c r="C228" s="52">
        <v>39</v>
      </c>
    </row>
    <row r="229" spans="2:3" ht="13.2" x14ac:dyDescent="0.25">
      <c r="B229" s="51" t="s">
        <v>233</v>
      </c>
      <c r="C229" s="52">
        <v>381</v>
      </c>
    </row>
    <row r="230" spans="2:3" ht="13.2" x14ac:dyDescent="0.25">
      <c r="B230" s="51" t="s">
        <v>234</v>
      </c>
      <c r="C230" s="52">
        <v>30</v>
      </c>
    </row>
    <row r="231" spans="2:3" ht="13.2" x14ac:dyDescent="0.25">
      <c r="B231" s="51" t="s">
        <v>235</v>
      </c>
      <c r="C231" s="52">
        <v>113</v>
      </c>
    </row>
    <row r="232" spans="2:3" ht="13.2" x14ac:dyDescent="0.25">
      <c r="B232" s="51" t="s">
        <v>236</v>
      </c>
      <c r="C232" s="52">
        <v>24</v>
      </c>
    </row>
    <row r="233" spans="2:3" ht="13.2" x14ac:dyDescent="0.25">
      <c r="B233" s="51" t="s">
        <v>237</v>
      </c>
      <c r="C233" s="52">
        <v>24</v>
      </c>
    </row>
    <row r="234" spans="2:3" ht="13.2" x14ac:dyDescent="0.25">
      <c r="B234" s="51" t="s">
        <v>238</v>
      </c>
      <c r="C234" s="52">
        <v>249</v>
      </c>
    </row>
    <row r="235" spans="2:3" ht="13.2" x14ac:dyDescent="0.25">
      <c r="B235" s="51" t="s">
        <v>239</v>
      </c>
      <c r="C235" s="52">
        <v>565</v>
      </c>
    </row>
    <row r="236" spans="2:3" ht="13.2" x14ac:dyDescent="0.25">
      <c r="B236" s="51" t="s">
        <v>240</v>
      </c>
      <c r="C236" s="52">
        <v>137</v>
      </c>
    </row>
    <row r="237" spans="2:3" ht="13.2" x14ac:dyDescent="0.25">
      <c r="B237" s="51" t="s">
        <v>241</v>
      </c>
      <c r="C237" s="52">
        <v>6518</v>
      </c>
    </row>
    <row r="238" spans="2:3" ht="13.2" x14ac:dyDescent="0.25">
      <c r="B238" s="51" t="s">
        <v>242</v>
      </c>
      <c r="C238" s="52">
        <v>42</v>
      </c>
    </row>
    <row r="239" spans="2:3" ht="13.2" x14ac:dyDescent="0.25">
      <c r="B239" s="51" t="s">
        <v>243</v>
      </c>
      <c r="C239" s="52">
        <v>29</v>
      </c>
    </row>
    <row r="240" spans="2:3" ht="13.2" x14ac:dyDescent="0.25">
      <c r="B240" s="51" t="s">
        <v>244</v>
      </c>
      <c r="C240" s="52">
        <v>1880</v>
      </c>
    </row>
    <row r="241" spans="2:3" ht="13.2" x14ac:dyDescent="0.25">
      <c r="B241" s="51" t="s">
        <v>245</v>
      </c>
      <c r="C241" s="52">
        <v>1024</v>
      </c>
    </row>
    <row r="242" spans="2:3" ht="13.2" x14ac:dyDescent="0.25">
      <c r="B242" s="51" t="s">
        <v>246</v>
      </c>
      <c r="C242" s="52">
        <v>73</v>
      </c>
    </row>
    <row r="243" spans="2:3" ht="13.2" x14ac:dyDescent="0.25">
      <c r="B243" s="51" t="s">
        <v>247</v>
      </c>
      <c r="C243" s="52">
        <v>2998</v>
      </c>
    </row>
    <row r="244" spans="2:3" ht="13.2" x14ac:dyDescent="0.25">
      <c r="B244" s="51" t="s">
        <v>248</v>
      </c>
      <c r="C244" s="52">
        <v>144</v>
      </c>
    </row>
    <row r="245" spans="2:3" ht="13.2" x14ac:dyDescent="0.25">
      <c r="B245" s="51" t="s">
        <v>249</v>
      </c>
      <c r="C245" s="52">
        <v>326</v>
      </c>
    </row>
    <row r="246" spans="2:3" ht="13.2" x14ac:dyDescent="0.25">
      <c r="B246" s="51" t="s">
        <v>250</v>
      </c>
      <c r="C246" s="52">
        <v>69</v>
      </c>
    </row>
    <row r="247" spans="2:3" ht="13.2" x14ac:dyDescent="0.25">
      <c r="B247" s="51" t="s">
        <v>251</v>
      </c>
      <c r="C247" s="52">
        <v>690</v>
      </c>
    </row>
    <row r="248" spans="2:3" ht="13.2" x14ac:dyDescent="0.25">
      <c r="B248" s="51" t="s">
        <v>252</v>
      </c>
      <c r="C248" s="52">
        <v>1268</v>
      </c>
    </row>
    <row r="249" spans="2:3" ht="13.2" x14ac:dyDescent="0.25">
      <c r="B249" s="51" t="s">
        <v>253</v>
      </c>
      <c r="C249" s="52">
        <v>361</v>
      </c>
    </row>
    <row r="250" spans="2:3" ht="13.2" x14ac:dyDescent="0.25">
      <c r="B250" s="51" t="s">
        <v>254</v>
      </c>
      <c r="C250" s="52">
        <v>193</v>
      </c>
    </row>
    <row r="251" spans="2:3" ht="13.2" x14ac:dyDescent="0.25">
      <c r="B251" s="51" t="s">
        <v>255</v>
      </c>
      <c r="C251" s="52">
        <v>82</v>
      </c>
    </row>
    <row r="252" spans="2:3" ht="13.2" x14ac:dyDescent="0.25">
      <c r="B252" s="51" t="s">
        <v>256</v>
      </c>
      <c r="C252" s="52">
        <v>274</v>
      </c>
    </row>
    <row r="253" spans="2:3" ht="13.2" x14ac:dyDescent="0.25">
      <c r="B253" s="51" t="s">
        <v>257</v>
      </c>
      <c r="C253" s="52">
        <v>3417</v>
      </c>
    </row>
    <row r="254" spans="2:3" ht="13.2" x14ac:dyDescent="0.25">
      <c r="B254" s="51" t="s">
        <v>258</v>
      </c>
      <c r="C254" s="52">
        <v>104</v>
      </c>
    </row>
    <row r="255" spans="2:3" ht="13.2" x14ac:dyDescent="0.25">
      <c r="B255" s="51" t="s">
        <v>259</v>
      </c>
      <c r="C255" s="52">
        <v>124</v>
      </c>
    </row>
    <row r="256" spans="2:3" ht="13.2" x14ac:dyDescent="0.25">
      <c r="B256" s="51" t="s">
        <v>260</v>
      </c>
      <c r="C256" s="52">
        <v>101</v>
      </c>
    </row>
    <row r="257" spans="2:3" ht="13.2" x14ac:dyDescent="0.25">
      <c r="B257" s="51" t="s">
        <v>261</v>
      </c>
      <c r="C257" s="52">
        <v>71</v>
      </c>
    </row>
    <row r="258" spans="2:3" ht="13.2" x14ac:dyDescent="0.25">
      <c r="B258" s="51" t="s">
        <v>262</v>
      </c>
      <c r="C258" s="52">
        <v>1093</v>
      </c>
    </row>
    <row r="259" spans="2:3" ht="13.2" x14ac:dyDescent="0.25">
      <c r="B259" s="51" t="s">
        <v>263</v>
      </c>
      <c r="C259" s="52">
        <v>112</v>
      </c>
    </row>
    <row r="260" spans="2:3" ht="13.2" x14ac:dyDescent="0.25">
      <c r="B260" s="51" t="s">
        <v>264</v>
      </c>
      <c r="C260" s="52">
        <v>340</v>
      </c>
    </row>
    <row r="261" spans="2:3" ht="13.2" x14ac:dyDescent="0.25">
      <c r="B261" s="51" t="s">
        <v>265</v>
      </c>
      <c r="C261" s="52">
        <v>257</v>
      </c>
    </row>
    <row r="262" spans="2:3" ht="13.2" x14ac:dyDescent="0.25">
      <c r="B262" s="51" t="s">
        <v>266</v>
      </c>
      <c r="C262" s="52">
        <v>71</v>
      </c>
    </row>
    <row r="263" spans="2:3" ht="13.2" x14ac:dyDescent="0.25">
      <c r="B263" s="51" t="s">
        <v>267</v>
      </c>
      <c r="C263" s="52">
        <v>47</v>
      </c>
    </row>
    <row r="264" spans="2:3" ht="13.2" x14ac:dyDescent="0.25">
      <c r="B264" s="51" t="s">
        <v>268</v>
      </c>
      <c r="C264" s="52">
        <v>1137</v>
      </c>
    </row>
    <row r="265" spans="2:3" ht="13.2" x14ac:dyDescent="0.25">
      <c r="B265" s="51" t="s">
        <v>269</v>
      </c>
      <c r="C265" s="52">
        <v>586</v>
      </c>
    </row>
    <row r="266" spans="2:3" ht="13.2" x14ac:dyDescent="0.25">
      <c r="B266" s="51" t="s">
        <v>270</v>
      </c>
      <c r="C266" s="52">
        <v>311</v>
      </c>
    </row>
    <row r="267" spans="2:3" ht="13.2" x14ac:dyDescent="0.25">
      <c r="B267" s="51" t="s">
        <v>271</v>
      </c>
      <c r="C267" s="52">
        <v>82</v>
      </c>
    </row>
    <row r="268" spans="2:3" ht="13.2" x14ac:dyDescent="0.25">
      <c r="B268" s="51" t="s">
        <v>272</v>
      </c>
      <c r="C268" s="52">
        <v>10766</v>
      </c>
    </row>
    <row r="269" spans="2:3" ht="13.2" x14ac:dyDescent="0.25">
      <c r="B269" s="51" t="s">
        <v>273</v>
      </c>
      <c r="C269" s="52">
        <v>6785</v>
      </c>
    </row>
    <row r="270" spans="2:3" ht="13.2" x14ac:dyDescent="0.25">
      <c r="B270" s="51" t="s">
        <v>274</v>
      </c>
      <c r="C270" s="52">
        <v>577</v>
      </c>
    </row>
    <row r="271" spans="2:3" ht="13.2" x14ac:dyDescent="0.25">
      <c r="B271" s="51" t="s">
        <v>275</v>
      </c>
      <c r="C271" s="52">
        <v>177</v>
      </c>
    </row>
    <row r="272" spans="2:3" ht="13.2" x14ac:dyDescent="0.25">
      <c r="B272" s="51" t="s">
        <v>276</v>
      </c>
      <c r="C272" s="52">
        <v>196</v>
      </c>
    </row>
    <row r="273" spans="2:3" ht="13.2" x14ac:dyDescent="0.25">
      <c r="B273" s="51" t="s">
        <v>277</v>
      </c>
      <c r="C273" s="52">
        <v>68</v>
      </c>
    </row>
    <row r="274" spans="2:3" ht="13.2" x14ac:dyDescent="0.25">
      <c r="B274" s="51" t="s">
        <v>278</v>
      </c>
      <c r="C274" s="52">
        <v>169</v>
      </c>
    </row>
    <row r="275" spans="2:3" ht="13.2" x14ac:dyDescent="0.25">
      <c r="B275" s="51" t="s">
        <v>279</v>
      </c>
      <c r="C275" s="52">
        <v>39</v>
      </c>
    </row>
    <row r="276" spans="2:3" ht="13.2" x14ac:dyDescent="0.25">
      <c r="B276" s="51" t="s">
        <v>280</v>
      </c>
      <c r="C276" s="52">
        <v>78</v>
      </c>
    </row>
    <row r="277" spans="2:3" ht="13.2" x14ac:dyDescent="0.25">
      <c r="B277" s="51" t="s">
        <v>281</v>
      </c>
      <c r="C277" s="52">
        <v>29</v>
      </c>
    </row>
    <row r="278" spans="2:3" ht="13.2" x14ac:dyDescent="0.25">
      <c r="B278" s="51" t="s">
        <v>282</v>
      </c>
      <c r="C278" s="52">
        <v>231</v>
      </c>
    </row>
    <row r="279" spans="2:3" ht="13.2" x14ac:dyDescent="0.25">
      <c r="B279" s="51" t="s">
        <v>283</v>
      </c>
      <c r="C279" s="52">
        <v>1504</v>
      </c>
    </row>
    <row r="280" spans="2:3" ht="13.2" x14ac:dyDescent="0.25">
      <c r="B280" s="51" t="s">
        <v>284</v>
      </c>
      <c r="C280" s="52">
        <v>193</v>
      </c>
    </row>
    <row r="281" spans="2:3" ht="13.2" x14ac:dyDescent="0.25">
      <c r="B281" s="51" t="s">
        <v>285</v>
      </c>
      <c r="C281" s="52">
        <v>176</v>
      </c>
    </row>
    <row r="282" spans="2:3" ht="13.2" x14ac:dyDescent="0.25">
      <c r="B282" s="51" t="s">
        <v>286</v>
      </c>
      <c r="C282" s="52">
        <v>83</v>
      </c>
    </row>
    <row r="283" spans="2:3" ht="13.2" x14ac:dyDescent="0.25">
      <c r="B283" s="51" t="s">
        <v>287</v>
      </c>
      <c r="C283" s="52">
        <v>122</v>
      </c>
    </row>
    <row r="284" spans="2:3" ht="13.2" x14ac:dyDescent="0.25">
      <c r="B284" s="51" t="s">
        <v>288</v>
      </c>
      <c r="C284" s="52">
        <v>615</v>
      </c>
    </row>
    <row r="285" spans="2:3" ht="13.2" x14ac:dyDescent="0.25">
      <c r="B285" s="51" t="s">
        <v>289</v>
      </c>
      <c r="C285" s="52">
        <v>55</v>
      </c>
    </row>
    <row r="286" spans="2:3" ht="13.2" x14ac:dyDescent="0.25">
      <c r="B286" s="51" t="s">
        <v>290</v>
      </c>
      <c r="C286" s="52">
        <v>437</v>
      </c>
    </row>
    <row r="287" spans="2:3" ht="13.2" x14ac:dyDescent="0.25">
      <c r="B287" s="51" t="s">
        <v>291</v>
      </c>
      <c r="C287" s="52">
        <v>49</v>
      </c>
    </row>
    <row r="288" spans="2:3" ht="13.2" x14ac:dyDescent="0.25">
      <c r="B288" s="51" t="s">
        <v>292</v>
      </c>
      <c r="C288" s="52">
        <v>263</v>
      </c>
    </row>
    <row r="289" spans="2:3" ht="13.2" x14ac:dyDescent="0.25">
      <c r="B289" s="51" t="s">
        <v>293</v>
      </c>
      <c r="C289" s="52">
        <v>18984</v>
      </c>
    </row>
    <row r="290" spans="2:3" ht="13.2" x14ac:dyDescent="0.25">
      <c r="B290" s="51" t="s">
        <v>294</v>
      </c>
      <c r="C290" s="52">
        <v>59</v>
      </c>
    </row>
    <row r="291" spans="2:3" ht="13.2" x14ac:dyDescent="0.25">
      <c r="B291" s="51" t="s">
        <v>295</v>
      </c>
      <c r="C291" s="52">
        <v>31</v>
      </c>
    </row>
    <row r="292" spans="2:3" ht="13.2" x14ac:dyDescent="0.25">
      <c r="B292" s="51" t="s">
        <v>296</v>
      </c>
      <c r="C292" s="52">
        <v>127</v>
      </c>
    </row>
    <row r="293" spans="2:3" ht="13.2" x14ac:dyDescent="0.25">
      <c r="B293" s="51" t="s">
        <v>297</v>
      </c>
      <c r="C293" s="52">
        <v>127</v>
      </c>
    </row>
    <row r="294" spans="2:3" ht="13.2" x14ac:dyDescent="0.25">
      <c r="B294" s="51" t="s">
        <v>298</v>
      </c>
      <c r="C294" s="52">
        <v>76</v>
      </c>
    </row>
    <row r="295" spans="2:3" ht="13.2" x14ac:dyDescent="0.25">
      <c r="B295" s="51" t="s">
        <v>299</v>
      </c>
      <c r="C295" s="52">
        <v>205</v>
      </c>
    </row>
    <row r="296" spans="2:3" ht="13.2" x14ac:dyDescent="0.25">
      <c r="B296" s="51" t="s">
        <v>300</v>
      </c>
      <c r="C296" s="52">
        <v>76</v>
      </c>
    </row>
    <row r="297" spans="2:3" ht="13.2" x14ac:dyDescent="0.25">
      <c r="B297" s="51" t="s">
        <v>301</v>
      </c>
      <c r="C297" s="52">
        <v>316</v>
      </c>
    </row>
    <row r="298" spans="2:3" ht="13.2" x14ac:dyDescent="0.25">
      <c r="B298" s="51" t="s">
        <v>302</v>
      </c>
      <c r="C298" s="52">
        <v>90</v>
      </c>
    </row>
    <row r="299" spans="2:3" ht="13.2" x14ac:dyDescent="0.25">
      <c r="B299" s="51" t="s">
        <v>303</v>
      </c>
      <c r="C299" s="52">
        <v>81</v>
      </c>
    </row>
    <row r="300" spans="2:3" ht="13.2" x14ac:dyDescent="0.25">
      <c r="B300" s="51" t="s">
        <v>304</v>
      </c>
      <c r="C300" s="52">
        <v>156</v>
      </c>
    </row>
    <row r="301" spans="2:3" ht="13.2" x14ac:dyDescent="0.25">
      <c r="B301" s="51" t="s">
        <v>305</v>
      </c>
      <c r="C301" s="52">
        <v>833</v>
      </c>
    </row>
    <row r="302" spans="2:3" ht="13.2" x14ac:dyDescent="0.25">
      <c r="B302" s="51" t="s">
        <v>306</v>
      </c>
      <c r="C302" s="52">
        <v>84</v>
      </c>
    </row>
    <row r="303" spans="2:3" ht="13.2" x14ac:dyDescent="0.25">
      <c r="B303" s="51" t="s">
        <v>307</v>
      </c>
      <c r="C303" s="52">
        <v>289</v>
      </c>
    </row>
    <row r="304" spans="2:3" ht="13.2" x14ac:dyDescent="0.25">
      <c r="B304" s="51" t="s">
        <v>308</v>
      </c>
      <c r="C304" s="52">
        <v>2852</v>
      </c>
    </row>
    <row r="305" spans="2:3" ht="13.2" x14ac:dyDescent="0.25">
      <c r="B305" s="51" t="s">
        <v>309</v>
      </c>
      <c r="C305" s="52">
        <v>4809</v>
      </c>
    </row>
    <row r="306" spans="2:3" ht="13.2" x14ac:dyDescent="0.25">
      <c r="B306" s="51" t="s">
        <v>310</v>
      </c>
      <c r="C306" s="52">
        <v>379</v>
      </c>
    </row>
    <row r="307" spans="2:3" ht="13.2" x14ac:dyDescent="0.25">
      <c r="B307" s="51" t="s">
        <v>311</v>
      </c>
      <c r="C307" s="52">
        <v>69</v>
      </c>
    </row>
    <row r="308" spans="2:3" ht="13.2" x14ac:dyDescent="0.25">
      <c r="B308" s="51" t="s">
        <v>312</v>
      </c>
      <c r="C308" s="52">
        <v>157</v>
      </c>
    </row>
    <row r="309" spans="2:3" ht="13.2" x14ac:dyDescent="0.25">
      <c r="B309" s="51" t="s">
        <v>313</v>
      </c>
      <c r="C309" s="52">
        <v>267</v>
      </c>
    </row>
    <row r="310" spans="2:3" ht="13.2" x14ac:dyDescent="0.25">
      <c r="B310" s="51" t="s">
        <v>314</v>
      </c>
      <c r="C310" s="52">
        <v>412</v>
      </c>
    </row>
    <row r="311" spans="2:3" ht="13.2" x14ac:dyDescent="0.25">
      <c r="B311" s="51" t="s">
        <v>315</v>
      </c>
      <c r="C311" s="52">
        <v>68</v>
      </c>
    </row>
    <row r="312" spans="2:3" ht="13.2" x14ac:dyDescent="0.25">
      <c r="B312" s="51" t="s">
        <v>316</v>
      </c>
      <c r="C312" s="52">
        <v>59</v>
      </c>
    </row>
    <row r="313" spans="2:3" ht="13.2" x14ac:dyDescent="0.25">
      <c r="B313" s="51" t="s">
        <v>317</v>
      </c>
      <c r="C313" s="52">
        <v>51</v>
      </c>
    </row>
    <row r="314" spans="2:3" ht="13.2" x14ac:dyDescent="0.25">
      <c r="B314" s="51" t="s">
        <v>318</v>
      </c>
      <c r="C314" s="52">
        <v>431</v>
      </c>
    </row>
    <row r="315" spans="2:3" ht="13.2" x14ac:dyDescent="0.25">
      <c r="B315" s="51" t="s">
        <v>319</v>
      </c>
      <c r="C315" s="52">
        <v>691037</v>
      </c>
    </row>
    <row r="316" spans="2:3" ht="13.2" x14ac:dyDescent="0.25">
      <c r="B316" s="51" t="s">
        <v>320</v>
      </c>
      <c r="C316" s="52">
        <v>8635</v>
      </c>
    </row>
  </sheetData>
  <mergeCells count="3">
    <mergeCell ref="C6:E6"/>
    <mergeCell ref="C8:E8"/>
    <mergeCell ref="C10:E10"/>
  </mergeCells>
  <hyperlinks>
    <hyperlink ref="A7" location="Indice!A1" display="Índice" xr:uid="{E6F695D0-ADDE-4ACE-A7D6-F94117A94044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D6AA8-5911-4EC1-96E9-7E0BE1FF9E13}">
  <sheetPr codeName="Hoja5">
    <pageSetUpPr fitToPage="1"/>
  </sheetPr>
  <dimension ref="A7:O38"/>
  <sheetViews>
    <sheetView topLeftCell="A17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979365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321</v>
      </c>
      <c r="D13" s="23">
        <v>0.51034610529043911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322</v>
      </c>
      <c r="D15" s="23">
        <v>0.14195105506077874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323</v>
      </c>
      <c r="C17" s="5"/>
      <c r="D17" s="23">
        <v>0.53964844571982584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57.179317812347882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324</v>
      </c>
      <c r="H24" s="39"/>
      <c r="I24" s="57"/>
      <c r="J24" s="23">
        <v>0.21971869770380142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325</v>
      </c>
      <c r="H26" s="39"/>
      <c r="J26" s="6">
        <v>6409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326</v>
      </c>
      <c r="H28" s="58"/>
      <c r="I28" s="58"/>
      <c r="J28" s="6">
        <v>3386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327</v>
      </c>
      <c r="H30" s="39"/>
      <c r="J30" s="6">
        <v>9769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328</v>
      </c>
      <c r="H32" s="39"/>
      <c r="J32" s="6">
        <v>-3360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329</v>
      </c>
      <c r="H34" s="59"/>
      <c r="I34" s="59" t="s">
        <v>330</v>
      </c>
      <c r="J34" s="59"/>
      <c r="K34" s="20"/>
    </row>
    <row r="35" spans="1:11" ht="18" customHeight="1" x14ac:dyDescent="0.25">
      <c r="A35" s="18"/>
      <c r="C35" s="39"/>
      <c r="G35" s="60">
        <v>139938</v>
      </c>
      <c r="H35" s="60"/>
      <c r="I35" s="60">
        <v>160745</v>
      </c>
      <c r="J35" s="60"/>
      <c r="K35" s="20"/>
    </row>
    <row r="36" spans="1:11" ht="23.25" customHeight="1" x14ac:dyDescent="0.25">
      <c r="A36" s="18"/>
      <c r="C36" s="39"/>
      <c r="G36" s="61" t="s">
        <v>331</v>
      </c>
      <c r="H36" s="61" t="s">
        <v>332</v>
      </c>
      <c r="I36" s="61" t="s">
        <v>331</v>
      </c>
      <c r="J36" s="61" t="s">
        <v>332</v>
      </c>
      <c r="K36" s="20"/>
    </row>
    <row r="37" spans="1:11" ht="18" customHeight="1" x14ac:dyDescent="0.25">
      <c r="A37" s="18"/>
      <c r="B37" s="5" t="s">
        <v>333</v>
      </c>
      <c r="C37" s="39"/>
      <c r="G37" s="62">
        <v>71984</v>
      </c>
      <c r="H37" s="62">
        <v>67954</v>
      </c>
      <c r="I37" s="62">
        <v>82896</v>
      </c>
      <c r="J37" s="62">
        <v>77849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8A35E1D9-3E23-4694-8B12-62AEB3838EEB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DA11C-B6E1-4B56-9B45-9696FD68AA5C}">
  <sheetPr codeName="Hoja7"/>
  <dimension ref="A7:K85"/>
  <sheetViews>
    <sheetView topLeftCell="A4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334</v>
      </c>
      <c r="C11" s="65">
        <v>847549</v>
      </c>
      <c r="D11" s="66"/>
      <c r="E11" s="67" t="s">
        <v>335</v>
      </c>
      <c r="F11" s="65">
        <v>140214</v>
      </c>
      <c r="G11" s="67" t="s">
        <v>336</v>
      </c>
      <c r="H11" s="66"/>
      <c r="I11" s="65">
        <v>51057</v>
      </c>
      <c r="J11" s="67" t="s">
        <v>337</v>
      </c>
      <c r="K11" s="68">
        <v>32586</v>
      </c>
    </row>
    <row r="12" spans="1:11" ht="16.8" thickBot="1" x14ac:dyDescent="0.3">
      <c r="A12" s="1"/>
      <c r="B12" s="64" t="s">
        <v>338</v>
      </c>
      <c r="C12" s="65">
        <v>46950</v>
      </c>
      <c r="D12" s="67"/>
      <c r="E12" s="67" t="s">
        <v>339</v>
      </c>
      <c r="F12" s="65">
        <v>9488</v>
      </c>
      <c r="G12" s="67" t="s">
        <v>340</v>
      </c>
      <c r="H12" s="67"/>
      <c r="I12" s="65">
        <v>29</v>
      </c>
      <c r="J12" s="67" t="s">
        <v>341</v>
      </c>
      <c r="K12" s="68">
        <v>104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342</v>
      </c>
      <c r="C14" s="70"/>
      <c r="D14" s="70"/>
      <c r="E14" s="71"/>
      <c r="F14" s="1"/>
      <c r="G14" s="72" t="s">
        <v>343</v>
      </c>
      <c r="H14" s="73"/>
      <c r="I14" s="74">
        <f>'Datos Demograficos'!D11</f>
        <v>979365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344</v>
      </c>
      <c r="C16" s="75">
        <v>35235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345</v>
      </c>
      <c r="C17" s="75">
        <v>14482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346</v>
      </c>
      <c r="C18" s="75">
        <v>11680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347</v>
      </c>
      <c r="C19" s="75">
        <v>10607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348</v>
      </c>
      <c r="C20" s="75">
        <v>5589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349</v>
      </c>
      <c r="C21" s="75">
        <v>5359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350</v>
      </c>
      <c r="C22" s="75">
        <v>4942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351</v>
      </c>
      <c r="C23" s="75">
        <v>3728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352</v>
      </c>
      <c r="C24" s="75">
        <v>3679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353</v>
      </c>
      <c r="C25" s="75">
        <v>3187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354</v>
      </c>
      <c r="C26" s="75">
        <v>3063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355</v>
      </c>
      <c r="C27" s="75">
        <v>3051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356</v>
      </c>
      <c r="C28" s="75">
        <v>2899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357</v>
      </c>
      <c r="C29" s="75">
        <v>2665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358</v>
      </c>
      <c r="C30" s="75">
        <v>2399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359</v>
      </c>
      <c r="C31" s="75">
        <v>2209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360</v>
      </c>
      <c r="C32" s="75">
        <v>1728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361</v>
      </c>
      <c r="C33" s="75">
        <v>1701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362</v>
      </c>
      <c r="C34" s="75">
        <v>1563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363</v>
      </c>
      <c r="C35" s="75">
        <v>1521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364</v>
      </c>
      <c r="C36" s="75">
        <v>1453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923D6FAC-41C8-42C4-951C-54795C516C49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9405-AC90-487D-8B19-D13013A6CC87}">
  <sheetPr codeName="Hoja12">
    <pageSetUpPr fitToPage="1"/>
  </sheetPr>
  <dimension ref="A7:J28"/>
  <sheetViews>
    <sheetView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365</v>
      </c>
      <c r="E12" s="76">
        <v>334854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366</v>
      </c>
      <c r="C14" s="77"/>
      <c r="D14" s="77"/>
      <c r="E14" s="76">
        <v>68755</v>
      </c>
    </row>
    <row r="15" spans="1:9" x14ac:dyDescent="0.2">
      <c r="A15" s="18"/>
      <c r="E15" s="76"/>
    </row>
    <row r="16" spans="1:9" x14ac:dyDescent="0.2">
      <c r="A16" s="18"/>
      <c r="B16" s="5" t="s">
        <v>367</v>
      </c>
      <c r="D16" s="78"/>
      <c r="E16" s="76">
        <v>40898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368</v>
      </c>
      <c r="D18" s="78"/>
      <c r="E18" s="76">
        <v>27857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369</v>
      </c>
      <c r="D20" s="78"/>
      <c r="E20" s="80">
        <v>8.8347496986533366E-2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370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371</v>
      </c>
      <c r="E26" s="84"/>
      <c r="F26" s="84"/>
      <c r="G26" s="84"/>
      <c r="H26" s="85"/>
    </row>
    <row r="27" spans="1:10" ht="16.8" thickBot="1" x14ac:dyDescent="0.35">
      <c r="C27" s="2"/>
      <c r="D27" s="86" t="s">
        <v>372</v>
      </c>
      <c r="E27" s="86" t="s">
        <v>373</v>
      </c>
      <c r="F27" s="86" t="s">
        <v>374</v>
      </c>
      <c r="G27" s="86" t="s">
        <v>375</v>
      </c>
      <c r="H27" s="86" t="s">
        <v>376</v>
      </c>
    </row>
    <row r="28" spans="1:10" ht="43.5" customHeight="1" thickBot="1" x14ac:dyDescent="0.25">
      <c r="C28" s="86" t="s">
        <v>377</v>
      </c>
      <c r="D28" s="87">
        <v>27468</v>
      </c>
      <c r="E28" s="87">
        <v>5813</v>
      </c>
      <c r="F28" s="87">
        <v>158000</v>
      </c>
      <c r="G28" s="88">
        <v>230743</v>
      </c>
      <c r="H28" s="88">
        <f>SUM(D28:G28)</f>
        <v>422024</v>
      </c>
    </row>
  </sheetData>
  <mergeCells count="3">
    <mergeCell ref="B14:D14"/>
    <mergeCell ref="D24:H24"/>
    <mergeCell ref="D26:H26"/>
  </mergeCells>
  <hyperlinks>
    <hyperlink ref="B7" location="Indice!A1" display="Índice" xr:uid="{FA60C729-9A99-4C69-8B10-3BD39EE26C63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5A79E-252F-4B3C-88C9-EC9FF94D9C5A}">
  <sheetPr codeName="Hoja6">
    <pageSetUpPr fitToPage="1"/>
  </sheetPr>
  <dimension ref="A1:R32"/>
  <sheetViews>
    <sheetView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378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379</v>
      </c>
      <c r="D13" s="92"/>
      <c r="E13" s="93"/>
      <c r="H13" s="91" t="s">
        <v>380</v>
      </c>
      <c r="I13" s="92"/>
      <c r="J13" s="92"/>
      <c r="K13" s="93"/>
      <c r="L13" s="2"/>
      <c r="M13" s="2"/>
      <c r="N13" s="91" t="s">
        <v>381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382</v>
      </c>
      <c r="D14" s="96" t="s">
        <v>383</v>
      </c>
      <c r="E14" s="96" t="s">
        <v>384</v>
      </c>
      <c r="G14" s="97"/>
      <c r="H14" s="98" t="s">
        <v>372</v>
      </c>
      <c r="I14" s="99" t="s">
        <v>373</v>
      </c>
      <c r="J14" s="99" t="s">
        <v>374</v>
      </c>
      <c r="K14" s="100" t="s">
        <v>375</v>
      </c>
      <c r="L14" s="2"/>
      <c r="M14" s="2"/>
      <c r="N14" s="95" t="s">
        <v>385</v>
      </c>
      <c r="O14" s="101" t="s">
        <v>386</v>
      </c>
      <c r="P14" s="101" t="s">
        <v>387</v>
      </c>
      <c r="Q14" s="102" t="s">
        <v>388</v>
      </c>
      <c r="R14" s="20"/>
    </row>
    <row r="15" spans="1:18" ht="35.25" customHeight="1" x14ac:dyDescent="0.2">
      <c r="A15" s="18"/>
      <c r="B15" s="103" t="s">
        <v>377</v>
      </c>
      <c r="C15" s="104">
        <v>16119</v>
      </c>
      <c r="D15" s="105">
        <v>331819</v>
      </c>
      <c r="E15" s="106">
        <v>9720</v>
      </c>
      <c r="G15" s="103" t="s">
        <v>377</v>
      </c>
      <c r="H15" s="107">
        <v>4317</v>
      </c>
      <c r="I15" s="105">
        <v>4310</v>
      </c>
      <c r="J15" s="105">
        <v>144351</v>
      </c>
      <c r="K15" s="108">
        <v>204680</v>
      </c>
      <c r="L15" s="109"/>
      <c r="M15" s="103" t="s">
        <v>377</v>
      </c>
      <c r="N15" s="110">
        <v>63058</v>
      </c>
      <c r="O15" s="110">
        <v>69562</v>
      </c>
      <c r="P15" s="110">
        <v>62094</v>
      </c>
      <c r="Q15" s="106">
        <v>162944</v>
      </c>
      <c r="R15" s="20"/>
    </row>
    <row r="16" spans="1:18" ht="38.25" customHeight="1" thickBot="1" x14ac:dyDescent="0.25">
      <c r="A16" s="18"/>
      <c r="B16" s="111" t="s">
        <v>389</v>
      </c>
      <c r="C16" s="112">
        <v>7180</v>
      </c>
      <c r="D16" s="113">
        <v>17404</v>
      </c>
      <c r="E16" s="114">
        <v>7978</v>
      </c>
      <c r="G16" s="111" t="s">
        <v>389</v>
      </c>
      <c r="H16" s="112">
        <v>569</v>
      </c>
      <c r="I16" s="113">
        <v>678</v>
      </c>
      <c r="J16" s="113">
        <v>10516</v>
      </c>
      <c r="K16" s="114">
        <v>20799</v>
      </c>
      <c r="L16" s="109"/>
      <c r="M16" s="111" t="s">
        <v>389</v>
      </c>
      <c r="N16" s="113">
        <v>28347</v>
      </c>
      <c r="O16" s="113">
        <v>3478</v>
      </c>
      <c r="P16" s="113">
        <v>615</v>
      </c>
      <c r="Q16" s="114">
        <v>122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37CF8625-4641-4232-A5DC-099281D77961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51ACD-EAAB-47FE-AC95-EA5292E12A75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390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391</v>
      </c>
      <c r="C14" s="99" t="s">
        <v>392</v>
      </c>
      <c r="D14" s="99" t="s">
        <v>393</v>
      </c>
      <c r="E14" s="99" t="s">
        <v>394</v>
      </c>
      <c r="F14" s="99" t="s">
        <v>395</v>
      </c>
      <c r="G14" s="100" t="s">
        <v>396</v>
      </c>
      <c r="H14" s="109"/>
      <c r="I14" s="20"/>
    </row>
    <row r="15" spans="1:9" ht="32.25" customHeight="1" thickBot="1" x14ac:dyDescent="0.25">
      <c r="A15" s="18"/>
      <c r="B15" s="115">
        <v>435112</v>
      </c>
      <c r="C15" s="113">
        <v>63636</v>
      </c>
      <c r="D15" s="113">
        <v>83155</v>
      </c>
      <c r="E15" s="113">
        <v>1044</v>
      </c>
      <c r="F15" s="113">
        <v>6257</v>
      </c>
      <c r="G15" s="114">
        <v>12693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397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398</v>
      </c>
      <c r="C20" s="99" t="s">
        <v>399</v>
      </c>
      <c r="D20" s="100" t="s">
        <v>400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323912</v>
      </c>
      <c r="C21" s="113">
        <v>218302</v>
      </c>
      <c r="D21" s="114">
        <v>542214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0F9DACDB-8AE0-4315-A21B-2F4F827C264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FDF3-92BA-48AB-8CB4-800F74B2FBF0}">
  <sheetPr codeName="Hoja13">
    <pageSetUpPr fitToPage="1"/>
  </sheetPr>
  <dimension ref="A7:I27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401</v>
      </c>
      <c r="I12" s="20"/>
    </row>
    <row r="13" spans="1:9" ht="18.75" customHeight="1" x14ac:dyDescent="0.25">
      <c r="A13" s="18"/>
      <c r="B13" s="117" t="s">
        <v>402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403</v>
      </c>
      <c r="D15" s="99" t="s">
        <v>404</v>
      </c>
      <c r="E15" s="99" t="s">
        <v>405</v>
      </c>
      <c r="F15" s="99" t="s">
        <v>406</v>
      </c>
      <c r="G15" s="118" t="s">
        <v>407</v>
      </c>
      <c r="H15" s="100" t="s">
        <v>376</v>
      </c>
      <c r="I15" s="20"/>
    </row>
    <row r="16" spans="1:9" ht="33.75" customHeight="1" x14ac:dyDescent="0.2">
      <c r="A16" s="18"/>
      <c r="B16" s="119" t="s">
        <v>408</v>
      </c>
      <c r="C16" s="120">
        <v>73</v>
      </c>
      <c r="D16" s="120">
        <v>10</v>
      </c>
      <c r="E16" s="120">
        <v>251</v>
      </c>
      <c r="F16" s="120">
        <v>294</v>
      </c>
      <c r="G16" s="121">
        <v>43</v>
      </c>
      <c r="H16" s="122">
        <v>671</v>
      </c>
      <c r="I16" s="20"/>
    </row>
    <row r="17" spans="1:9" ht="32.25" customHeight="1" thickBot="1" x14ac:dyDescent="0.25">
      <c r="A17" s="18"/>
      <c r="B17" s="123" t="s">
        <v>409</v>
      </c>
      <c r="C17" s="113">
        <v>75</v>
      </c>
      <c r="D17" s="113">
        <v>19</v>
      </c>
      <c r="E17" s="113">
        <v>265</v>
      </c>
      <c r="F17" s="113">
        <v>294</v>
      </c>
      <c r="G17" s="124">
        <v>44</v>
      </c>
      <c r="H17" s="114">
        <v>697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410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403</v>
      </c>
      <c r="D21" s="99" t="s">
        <v>411</v>
      </c>
      <c r="E21" s="99" t="s">
        <v>412</v>
      </c>
      <c r="F21" s="99" t="s">
        <v>413</v>
      </c>
      <c r="G21" s="118" t="s">
        <v>414</v>
      </c>
      <c r="H21" s="100" t="s">
        <v>376</v>
      </c>
      <c r="I21" s="20"/>
    </row>
    <row r="22" spans="1:9" ht="33.75" customHeight="1" x14ac:dyDescent="0.2">
      <c r="A22" s="18"/>
      <c r="B22" s="119" t="s">
        <v>408</v>
      </c>
      <c r="C22" s="120">
        <v>1537</v>
      </c>
      <c r="D22" s="120">
        <v>2370</v>
      </c>
      <c r="E22" s="120">
        <v>16230</v>
      </c>
      <c r="F22" s="120">
        <v>2477</v>
      </c>
      <c r="G22" s="121">
        <v>1791</v>
      </c>
      <c r="H22" s="122">
        <v>24405</v>
      </c>
      <c r="I22" s="20"/>
    </row>
    <row r="23" spans="1:9" ht="32.25" customHeight="1" thickBot="1" x14ac:dyDescent="0.25">
      <c r="A23" s="18"/>
      <c r="B23" s="123" t="s">
        <v>409</v>
      </c>
      <c r="C23" s="113">
        <v>1453</v>
      </c>
      <c r="D23" s="113">
        <v>4945</v>
      </c>
      <c r="E23" s="113">
        <v>17312</v>
      </c>
      <c r="F23" s="113">
        <v>2477</v>
      </c>
      <c r="G23" s="124">
        <v>1863</v>
      </c>
      <c r="H23" s="114">
        <v>28050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89E6AF50-875E-49DE-96F9-151542B8370B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2025-05-30T10:39:26Z</dcterms:modified>
</cp:coreProperties>
</file>